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425" activeTab="0"/>
  </bookViews>
  <sheets>
    <sheet name="GENERAL" sheetId="1" r:id="rId1"/>
    <sheet name="1a prova" sheetId="2" r:id="rId2"/>
    <sheet name="2a prova" sheetId="3" r:id="rId3"/>
    <sheet name="3a prova" sheetId="4" r:id="rId4"/>
    <sheet name="4a prova" sheetId="5" r:id="rId5"/>
    <sheet name="5a prova" sheetId="6" r:id="rId6"/>
    <sheet name="6a prova" sheetId="7" r:id="rId7"/>
    <sheet name="7a prova" sheetId="8" r:id="rId8"/>
    <sheet name="8a prova" sheetId="9" r:id="rId9"/>
    <sheet name="9a prova" sheetId="10" r:id="rId10"/>
  </sheets>
  <definedNames/>
  <calcPr fullCalcOnLoad="1"/>
</workbook>
</file>

<file path=xl/sharedStrings.xml><?xml version="1.0" encoding="utf-8"?>
<sst xmlns="http://schemas.openxmlformats.org/spreadsheetml/2006/main" count="907" uniqueCount="206">
  <si>
    <t>POS.</t>
  </si>
  <si>
    <t>TOTAL</t>
  </si>
  <si>
    <t>Descont.</t>
  </si>
  <si>
    <t>PILOT</t>
  </si>
  <si>
    <t>PUNTS</t>
  </si>
  <si>
    <t>Total net</t>
  </si>
  <si>
    <t>POS</t>
  </si>
  <si>
    <t>COTXE</t>
  </si>
  <si>
    <t>ESCUDERIA</t>
  </si>
  <si>
    <t>1a prova</t>
  </si>
  <si>
    <t>2a prova</t>
  </si>
  <si>
    <t>3a prova</t>
  </si>
  <si>
    <t>5a prova</t>
  </si>
  <si>
    <t>6a prova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</si>
  <si>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</si>
  <si>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</si>
  <si>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</si>
  <si>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</si>
  <si>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</si>
  <si>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</si>
  <si>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</si>
  <si>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</si>
  <si>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</si>
  <si>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T. ETAPA</t>
  </si>
  <si>
    <t>T. TOTAL</t>
  </si>
  <si>
    <t>SNR</t>
  </si>
  <si>
    <t>N</t>
  </si>
  <si>
    <t>DORSAL</t>
  </si>
  <si>
    <t>7a prova</t>
  </si>
  <si>
    <t>4a prova</t>
  </si>
  <si>
    <t>T4</t>
  </si>
  <si>
    <t>PENAL.</t>
  </si>
  <si>
    <t>8a prova</t>
  </si>
  <si>
    <t>WRC3D</t>
  </si>
  <si>
    <t>INFANTIL</t>
  </si>
  <si>
    <t>TONI CARRILLO</t>
  </si>
  <si>
    <t>ALOYSHOP LA LIRA</t>
  </si>
  <si>
    <t>PERE VILAPLANA</t>
  </si>
  <si>
    <t>ROGER BORJAS</t>
  </si>
  <si>
    <t>TURBOSLOT</t>
  </si>
  <si>
    <t>ATENEU SLOT</t>
  </si>
  <si>
    <t>ISRAEL MORENO</t>
  </si>
  <si>
    <t>QUIM CODORNIU</t>
  </si>
  <si>
    <t>PERE JOAN MAS</t>
  </si>
  <si>
    <t>MARIO DUQUE</t>
  </si>
  <si>
    <t>CACO</t>
  </si>
  <si>
    <t>PERE PORTA</t>
  </si>
  <si>
    <t>4EVER SLOT MISTRAL</t>
  </si>
  <si>
    <t>NIL PORTA</t>
  </si>
  <si>
    <t>JOSE PONCE</t>
  </si>
  <si>
    <t>LA BISBAL</t>
  </si>
  <si>
    <t>WRC 1/24</t>
  </si>
  <si>
    <t>CLASSICS 1/24</t>
  </si>
  <si>
    <t>SLOT RODAMON SÚRIA</t>
  </si>
  <si>
    <t>JOAN C. CEBALLOS</t>
  </si>
  <si>
    <t>ELOI CODORNIU</t>
  </si>
  <si>
    <t>PEDRO ÁLVAREZ JR.</t>
  </si>
  <si>
    <t>PEDRO ÁLVAREZ SR.</t>
  </si>
  <si>
    <t>PAULA SIERRA</t>
  </si>
  <si>
    <t>MOISÉS SIERRA</t>
  </si>
  <si>
    <t>PAU HORMIGOS</t>
  </si>
  <si>
    <t>CLÀSSIC 1/24</t>
  </si>
  <si>
    <t>ALEIX AIBAR</t>
  </si>
  <si>
    <t>MIQUEL AIBAR</t>
  </si>
  <si>
    <t>JORDI CHARLES</t>
  </si>
  <si>
    <t>GERARD VIVES</t>
  </si>
  <si>
    <t>RAMON GARCIA</t>
  </si>
  <si>
    <t>TONI BROSI</t>
  </si>
  <si>
    <t>FERNANDO GUILLÉN</t>
  </si>
  <si>
    <t>MARC CHARLES</t>
  </si>
  <si>
    <t>PS 1a</t>
  </si>
  <si>
    <t>PS 2a</t>
  </si>
  <si>
    <t>PS 3a</t>
  </si>
  <si>
    <t>PS 4a</t>
  </si>
  <si>
    <t>PS 5a</t>
  </si>
  <si>
    <t xml:space="preserve">PS 6a </t>
  </si>
  <si>
    <t>PS 7a</t>
  </si>
  <si>
    <t xml:space="preserve">PS 8a </t>
  </si>
  <si>
    <t>9a prova</t>
  </si>
  <si>
    <t xml:space="preserve">PS 9a </t>
  </si>
  <si>
    <t>TERRA DE VINS 2019 CLASSIFICACIÓ GENERAL</t>
  </si>
  <si>
    <t>Ateneu Slot</t>
  </si>
  <si>
    <t>Aloy Shop La Lira</t>
  </si>
  <si>
    <t>Turboslot</t>
  </si>
  <si>
    <t>Rodamon Súria</t>
  </si>
  <si>
    <t>4ever slot Mistral</t>
  </si>
  <si>
    <t>Jordi Martínez</t>
  </si>
  <si>
    <t>Pau Hormigos</t>
  </si>
  <si>
    <t>Miquel Martínez</t>
  </si>
  <si>
    <t>Jose M. Lopez</t>
  </si>
  <si>
    <t>Sergi Gonzalez</t>
  </si>
  <si>
    <t>Joan Carles Ceballos</t>
  </si>
  <si>
    <t>Pere Joan Mas</t>
  </si>
  <si>
    <t>Jordi Charles</t>
  </si>
  <si>
    <t>Carlos Lopez</t>
  </si>
  <si>
    <t>Gerard Vives</t>
  </si>
  <si>
    <t>Roger Borjas</t>
  </si>
  <si>
    <t>Mario Duque</t>
  </si>
  <si>
    <t>Emilio Jiménez</t>
  </si>
  <si>
    <t>Pepo</t>
  </si>
  <si>
    <t>Eloi Saez</t>
  </si>
  <si>
    <t>Pedro Álvarez Jr</t>
  </si>
  <si>
    <t>Ramon Garcia</t>
  </si>
  <si>
    <t>Alex Guillen</t>
  </si>
  <si>
    <t xml:space="preserve">Toni Brosi </t>
  </si>
  <si>
    <t>Jose Ponce</t>
  </si>
  <si>
    <t>Caco</t>
  </si>
  <si>
    <t xml:space="preserve">Miquel Aibar </t>
  </si>
  <si>
    <t xml:space="preserve">Israel Moreno </t>
  </si>
  <si>
    <t>Moisés Sierra</t>
  </si>
  <si>
    <t>Fernando Guillen</t>
  </si>
  <si>
    <t>Raúl Ramírez</t>
  </si>
  <si>
    <t>Pedro Álvarez</t>
  </si>
  <si>
    <t>Toni  Carrillo</t>
  </si>
  <si>
    <t>Sergi González</t>
  </si>
  <si>
    <t>Alberto López</t>
  </si>
  <si>
    <t>Óscar Jódar</t>
  </si>
  <si>
    <t>Eloi Codorniu</t>
  </si>
  <si>
    <t>Quim Codorniu</t>
  </si>
  <si>
    <t>Pere Porta</t>
  </si>
  <si>
    <t>Ramon Quer</t>
  </si>
  <si>
    <t>Pere Vilaplana</t>
  </si>
  <si>
    <t>Aleix Aibar</t>
  </si>
  <si>
    <t>Javier Iturbe</t>
  </si>
  <si>
    <t>Paula Sierra</t>
  </si>
  <si>
    <t>Marc Charles</t>
  </si>
  <si>
    <t>Nil Porta</t>
  </si>
  <si>
    <t>David Cendra</t>
  </si>
  <si>
    <t>PERE SÁNCHEZ</t>
  </si>
  <si>
    <t>ÁLEX GUILLÉN</t>
  </si>
  <si>
    <t>RAÚL RAMÍREZ</t>
  </si>
  <si>
    <t>SERGI GONZÁLEZ</t>
  </si>
  <si>
    <t>CARLOS LÓPEZ</t>
  </si>
  <si>
    <t>MIQUEL MARTÍNEZ</t>
  </si>
  <si>
    <t>JORDI MARTÍNEZ</t>
  </si>
  <si>
    <t>ALBERTO LÓPEZ</t>
  </si>
  <si>
    <t>EMILIO JIMÉNEZ</t>
  </si>
  <si>
    <t>ELOI SÁEZ</t>
  </si>
  <si>
    <t>ÓSCAR JÓDAR</t>
  </si>
  <si>
    <t>RAMON QUER</t>
  </si>
  <si>
    <t>DAVID CENDRA</t>
  </si>
  <si>
    <t>JAVIER ITURBE</t>
  </si>
  <si>
    <t>1a PROVA
Slot Club La Lira
19 de Gener 2019</t>
  </si>
  <si>
    <t>3a PROVA
TURBOSLOT
15 i 16 d'Març 2019</t>
  </si>
  <si>
    <t>2a PROVA
ATENEU SLOT RACING
15 i 16 de Febrer 2019</t>
  </si>
  <si>
    <t>4a PROVA
Slot Club La LIRA
12 i 13 d'Abril 2019</t>
  </si>
  <si>
    <t>5a PROVA
ATENEU SLOT RACING
17 i 18 de Maig 2019</t>
  </si>
  <si>
    <t>6a PROVA
TURBOSLOT
14 i 15 de Juny 2019</t>
  </si>
  <si>
    <t>7a PROVA
ATENEU SLOT RACING
19 i 20 de Juliol 2019</t>
  </si>
  <si>
    <t>8a PROVA
TURBOSLOT
20 i 21 de Setembre 2019</t>
  </si>
  <si>
    <t>9a PROVA
Slot Club La Lira
18 i 19 d'Octubre 2019</t>
  </si>
  <si>
    <t>Suma rallys</t>
  </si>
  <si>
    <t>Suma PS</t>
  </si>
  <si>
    <t>VW Polo</t>
  </si>
  <si>
    <t>Lancia Delta S4</t>
  </si>
  <si>
    <t>Porsche 911</t>
  </si>
  <si>
    <t>Subaru</t>
  </si>
  <si>
    <t>Audi Quattro</t>
  </si>
  <si>
    <t>Peugeot 208</t>
  </si>
  <si>
    <t>Ford Fiesta</t>
  </si>
  <si>
    <t>Citroën DS3</t>
  </si>
  <si>
    <t>Seat Cordoba</t>
  </si>
  <si>
    <t>Skoda Fabia</t>
  </si>
  <si>
    <t>Citroën C4</t>
  </si>
  <si>
    <t>Peugeot</t>
  </si>
  <si>
    <t>---</t>
  </si>
  <si>
    <t>Moisés Racing</t>
  </si>
  <si>
    <t>Ford Focus</t>
  </si>
  <si>
    <t>Toni Carrillo</t>
  </si>
  <si>
    <t>Pedro Álvarez Sr</t>
  </si>
  <si>
    <t>Sequi</t>
  </si>
  <si>
    <t>Slot Pica</t>
  </si>
  <si>
    <t>Mike Onade</t>
  </si>
  <si>
    <t>TRSLOTRacing</t>
  </si>
  <si>
    <t>Josep Gonzalez</t>
  </si>
  <si>
    <t>Marc Gonzalez</t>
  </si>
  <si>
    <t>Mikel Garcia</t>
  </si>
  <si>
    <t>Lancia 037</t>
  </si>
  <si>
    <t>Ethan</t>
  </si>
  <si>
    <t>Ford RS200</t>
  </si>
  <si>
    <t>Ramon Boqué</t>
  </si>
  <si>
    <t>Fimosis</t>
  </si>
  <si>
    <t>Cisco Salvador</t>
  </si>
  <si>
    <t>Josep Vidal</t>
  </si>
  <si>
    <t>Eloi Cendra</t>
  </si>
  <si>
    <t>Piranya Slot</t>
  </si>
  <si>
    <t>Marc Cendra</t>
  </si>
  <si>
    <t>ELOI CENDRA</t>
  </si>
  <si>
    <t>MARC GONZALES</t>
  </si>
  <si>
    <t>ETHAN</t>
  </si>
  <si>
    <t>MIKEL GARCIA</t>
  </si>
  <si>
    <t>MARC CENDRA</t>
  </si>
  <si>
    <t>PIRANYA SLOT</t>
  </si>
  <si>
    <t>TRSLOTRACING</t>
  </si>
  <si>
    <t>SEQUI</t>
  </si>
  <si>
    <t>SLOT PICA</t>
  </si>
  <si>
    <t>JOSEP VIDAL</t>
  </si>
  <si>
    <t>JOSE M. LÓPEZ</t>
  </si>
  <si>
    <t>JOSEP GONZALEZ</t>
  </si>
  <si>
    <t>TSRSLOTRACING</t>
  </si>
  <si>
    <t>MIKE ONADE</t>
  </si>
  <si>
    <t>CISCO SALVADOR</t>
  </si>
  <si>
    <t>MIQUEL MARTINEZ</t>
  </si>
  <si>
    <t>RAMON BOQUÉ</t>
  </si>
  <si>
    <t>FIMOSIS</t>
  </si>
  <si>
    <t>MOISÉS RACING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</si>
</sst>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30"/>
      <name val="Calibri"/>
      <family val="2"/>
    </font>
    <font>
      <b/>
      <sz val="20"/>
      <name val="Arial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11" fillId="0" borderId="0" xfId="54" applyFont="1">
      <alignment/>
      <protection/>
    </xf>
    <xf numFmtId="0" fontId="5" fillId="0" borderId="10" xfId="54" applyFont="1" applyBorder="1" applyAlignment="1">
      <alignment horizontal="center"/>
      <protection/>
    </xf>
    <xf numFmtId="0" fontId="12" fillId="0" borderId="10" xfId="54" applyFont="1" applyFill="1" applyBorder="1" applyAlignment="1">
      <alignment horizontal="center"/>
      <protection/>
    </xf>
    <xf numFmtId="0" fontId="12" fillId="0" borderId="10" xfId="54" applyFont="1" applyBorder="1" applyAlignment="1">
      <alignment horizontal="center"/>
      <protection/>
    </xf>
    <xf numFmtId="0" fontId="12" fillId="0" borderId="10" xfId="54" applyFont="1" applyFill="1" applyBorder="1">
      <alignment/>
      <protection/>
    </xf>
    <xf numFmtId="0" fontId="13" fillId="0" borderId="10" xfId="54" applyFont="1" applyFill="1" applyBorder="1">
      <alignment/>
      <protection/>
    </xf>
    <xf numFmtId="0" fontId="14" fillId="0" borderId="10" xfId="54" applyFont="1" applyBorder="1" applyAlignment="1">
      <alignment horizontal="center"/>
      <protection/>
    </xf>
    <xf numFmtId="0" fontId="14" fillId="0" borderId="10" xfId="54" applyFont="1" applyFill="1" applyBorder="1" applyAlignment="1">
      <alignment horizontal="center"/>
      <protection/>
    </xf>
    <xf numFmtId="0" fontId="14" fillId="33" borderId="10" xfId="54" applyFont="1" applyFill="1" applyBorder="1" applyAlignment="1">
      <alignment horizontal="center"/>
      <protection/>
    </xf>
    <xf numFmtId="0" fontId="15" fillId="0" borderId="10" xfId="54" applyFont="1" applyBorder="1" applyAlignment="1">
      <alignment horizontal="center"/>
      <protection/>
    </xf>
    <xf numFmtId="0" fontId="15" fillId="34" borderId="10" xfId="54" applyFont="1" applyFill="1" applyBorder="1" applyAlignment="1">
      <alignment horizontal="center" vertical="center"/>
      <protection/>
    </xf>
    <xf numFmtId="0" fontId="38" fillId="0" borderId="0" xfId="57" applyAlignment="1">
      <alignment horizontal="center"/>
      <protection/>
    </xf>
    <xf numFmtId="0" fontId="38" fillId="0" borderId="0" xfId="57">
      <alignment/>
      <protection/>
    </xf>
    <xf numFmtId="0" fontId="7" fillId="0" borderId="11" xfId="57" applyFont="1" applyBorder="1" applyAlignment="1">
      <alignment horizontal="center"/>
      <protection/>
    </xf>
    <xf numFmtId="0" fontId="8" fillId="0" borderId="10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4" fontId="8" fillId="0" borderId="10" xfId="57" applyNumberFormat="1" applyFont="1" applyBorder="1" applyAlignment="1">
      <alignment horizontal="center"/>
      <protection/>
    </xf>
    <xf numFmtId="0" fontId="9" fillId="0" borderId="13" xfId="57" applyFont="1" applyBorder="1" applyAlignment="1">
      <alignment horizontal="center"/>
      <protection/>
    </xf>
    <xf numFmtId="0" fontId="9" fillId="0" borderId="13" xfId="57" applyFont="1" applyBorder="1">
      <alignment/>
      <protection/>
    </xf>
    <xf numFmtId="0" fontId="9" fillId="0" borderId="0" xfId="57" applyFont="1" applyAlignment="1">
      <alignment horizontal="center"/>
      <protection/>
    </xf>
    <xf numFmtId="0" fontId="9" fillId="0" borderId="0" xfId="57" applyFont="1">
      <alignment/>
      <protection/>
    </xf>
    <xf numFmtId="4" fontId="9" fillId="0" borderId="0" xfId="57" applyNumberFormat="1" applyFont="1" applyAlignment="1">
      <alignment horizontal="center"/>
      <protection/>
    </xf>
    <xf numFmtId="4" fontId="9" fillId="0" borderId="0" xfId="57" applyNumberFormat="1" applyFont="1">
      <alignment/>
      <protection/>
    </xf>
    <xf numFmtId="4" fontId="38" fillId="0" borderId="0" xfId="57" applyNumberFormat="1" applyAlignment="1">
      <alignment horizontal="center"/>
      <protection/>
    </xf>
    <xf numFmtId="4" fontId="38" fillId="0" borderId="0" xfId="57" applyNumberFormat="1">
      <alignment/>
      <protection/>
    </xf>
    <xf numFmtId="4" fontId="8" fillId="0" borderId="14" xfId="57" applyNumberFormat="1" applyFont="1" applyBorder="1" applyAlignment="1">
      <alignment horizontal="center"/>
      <protection/>
    </xf>
    <xf numFmtId="4" fontId="8" fillId="0" borderId="15" xfId="57" applyNumberFormat="1" applyFont="1" applyBorder="1" applyAlignment="1">
      <alignment horizontal="center"/>
      <protection/>
    </xf>
    <xf numFmtId="4" fontId="8" fillId="0" borderId="16" xfId="57" applyNumberFormat="1" applyFont="1" applyBorder="1" applyAlignment="1">
      <alignment horizontal="center"/>
      <protection/>
    </xf>
    <xf numFmtId="4" fontId="8" fillId="0" borderId="12" xfId="57" applyNumberFormat="1" applyFont="1" applyBorder="1" applyAlignment="1">
      <alignment horizontal="center"/>
      <protection/>
    </xf>
    <xf numFmtId="0" fontId="7" fillId="0" borderId="17" xfId="57" applyFont="1" applyBorder="1" applyAlignment="1">
      <alignment/>
      <protection/>
    </xf>
    <xf numFmtId="4" fontId="8" fillId="0" borderId="17" xfId="57" applyNumberFormat="1" applyFont="1" applyBorder="1" applyAlignment="1">
      <alignment horizontal="center"/>
      <protection/>
    </xf>
    <xf numFmtId="171" fontId="55" fillId="0" borderId="15" xfId="57" applyNumberFormat="1" applyFont="1" applyBorder="1" applyAlignment="1">
      <alignment horizontal="center"/>
      <protection/>
    </xf>
    <xf numFmtId="171" fontId="55" fillId="0" borderId="10" xfId="57" applyNumberFormat="1" applyFont="1" applyBorder="1" applyAlignment="1">
      <alignment horizontal="center"/>
      <protection/>
    </xf>
    <xf numFmtId="171" fontId="55" fillId="0" borderId="10" xfId="57" applyNumberFormat="1" applyFont="1" applyFill="1" applyBorder="1" applyAlignment="1">
      <alignment horizontal="center"/>
      <protection/>
    </xf>
    <xf numFmtId="171" fontId="55" fillId="0" borderId="14" xfId="57" applyNumberFormat="1" applyFont="1" applyFill="1" applyBorder="1" applyAlignment="1">
      <alignment horizontal="center"/>
      <protection/>
    </xf>
    <xf numFmtId="171" fontId="55" fillId="0" borderId="14" xfId="57" applyNumberFormat="1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4" fontId="56" fillId="0" borderId="18" xfId="57" applyNumberFormat="1" applyFont="1" applyBorder="1" applyAlignment="1">
      <alignment horizontal="center"/>
      <protection/>
    </xf>
    <xf numFmtId="171" fontId="57" fillId="0" borderId="18" xfId="57" applyNumberFormat="1" applyFont="1" applyBorder="1" applyAlignment="1">
      <alignment horizontal="center"/>
      <protection/>
    </xf>
    <xf numFmtId="171" fontId="57" fillId="0" borderId="18" xfId="57" applyNumberFormat="1" applyFont="1" applyBorder="1" applyAlignment="1" quotePrefix="1">
      <alignment horizontal="center"/>
      <protection/>
    </xf>
    <xf numFmtId="0" fontId="9" fillId="0" borderId="13" xfId="57" applyFont="1" applyBorder="1" applyAlignment="1">
      <alignment horizontal="left"/>
      <protection/>
    </xf>
    <xf numFmtId="0" fontId="9" fillId="0" borderId="13" xfId="57" applyFont="1" applyBorder="1" applyAlignment="1" quotePrefix="1">
      <alignment horizontal="left"/>
      <protection/>
    </xf>
    <xf numFmtId="171" fontId="9" fillId="0" borderId="15" xfId="57" applyNumberFormat="1" applyFont="1" applyBorder="1" applyAlignment="1">
      <alignment horizontal="center"/>
      <protection/>
    </xf>
    <xf numFmtId="171" fontId="9" fillId="0" borderId="10" xfId="57" applyNumberFormat="1" applyFont="1" applyBorder="1" applyAlignment="1">
      <alignment horizontal="center"/>
      <protection/>
    </xf>
    <xf numFmtId="171" fontId="9" fillId="0" borderId="14" xfId="57" applyNumberFormat="1" applyFont="1" applyBorder="1" applyAlignment="1">
      <alignment horizontal="center"/>
      <protection/>
    </xf>
    <xf numFmtId="171" fontId="38" fillId="0" borderId="18" xfId="57" applyNumberFormat="1" applyBorder="1" applyAlignment="1">
      <alignment horizontal="center"/>
      <protection/>
    </xf>
    <xf numFmtId="171" fontId="18" fillId="0" borderId="17" xfId="57" applyNumberFormat="1" applyFont="1" applyBorder="1" applyAlignment="1">
      <alignment horizontal="center"/>
      <protection/>
    </xf>
    <xf numFmtId="171" fontId="18" fillId="0" borderId="16" xfId="57" applyNumberFormat="1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9" fillId="0" borderId="12" xfId="57" applyFont="1" applyBorder="1" applyAlignment="1">
      <alignment horizontal="center"/>
      <protection/>
    </xf>
    <xf numFmtId="0" fontId="12" fillId="0" borderId="0" xfId="54" applyFont="1" applyBorder="1" applyAlignment="1">
      <alignment horizontal="center"/>
      <protection/>
    </xf>
    <xf numFmtId="0" fontId="12" fillId="0" borderId="0" xfId="54" applyFont="1" applyFill="1" applyBorder="1" applyAlignment="1">
      <alignment horizontal="center"/>
      <protection/>
    </xf>
    <xf numFmtId="0" fontId="13" fillId="0" borderId="0" xfId="54" applyFont="1" applyFill="1" applyBorder="1">
      <alignment/>
      <protection/>
    </xf>
    <xf numFmtId="0" fontId="12" fillId="0" borderId="0" xfId="54" applyFont="1" applyFill="1" applyBorder="1">
      <alignment/>
      <protection/>
    </xf>
    <xf numFmtId="0" fontId="14" fillId="0" borderId="0" xfId="54" applyFont="1" applyBorder="1" applyAlignment="1">
      <alignment horizontal="center"/>
      <protection/>
    </xf>
    <xf numFmtId="0" fontId="14" fillId="0" borderId="0" xfId="54" applyFont="1" applyFill="1" applyBorder="1" applyAlignment="1">
      <alignment horizontal="center"/>
      <protection/>
    </xf>
    <xf numFmtId="0" fontId="15" fillId="35" borderId="10" xfId="54" applyFont="1" applyFill="1" applyBorder="1" applyAlignment="1">
      <alignment horizontal="center" vertical="center"/>
      <protection/>
    </xf>
    <xf numFmtId="0" fontId="14" fillId="8" borderId="10" xfId="54" applyFont="1" applyFill="1" applyBorder="1" applyAlignment="1">
      <alignment horizontal="center"/>
      <protection/>
    </xf>
    <xf numFmtId="0" fontId="12" fillId="0" borderId="10" xfId="54" applyFont="1" applyFill="1" applyBorder="1" quotePrefix="1">
      <alignment/>
      <protection/>
    </xf>
    <xf numFmtId="0" fontId="8" fillId="36" borderId="10" xfId="57" applyFont="1" applyFill="1" applyBorder="1" applyAlignment="1">
      <alignment horizont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12" xfId="54" applyFont="1" applyBorder="1" applyAlignment="1">
      <alignment horizontal="center"/>
      <protection/>
    </xf>
    <xf numFmtId="0" fontId="10" fillId="0" borderId="13" xfId="54" applyFont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16" fillId="0" borderId="0" xfId="54" applyFont="1" applyBorder="1" applyAlignment="1">
      <alignment horizontal="center" wrapText="1"/>
      <protection/>
    </xf>
    <xf numFmtId="0" fontId="0" fillId="0" borderId="0" xfId="54" applyFont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0" fontId="7" fillId="0" borderId="11" xfId="57" applyFont="1" applyBorder="1" applyAlignment="1">
      <alignment horizontal="center"/>
      <protection/>
    </xf>
    <xf numFmtId="0" fontId="7" fillId="0" borderId="15" xfId="57" applyFont="1" applyBorder="1" applyAlignment="1">
      <alignment horizontal="center"/>
      <protection/>
    </xf>
    <xf numFmtId="0" fontId="7" fillId="0" borderId="10" xfId="57" applyFont="1" applyBorder="1" applyAlignment="1">
      <alignment horizontal="center"/>
      <protection/>
    </xf>
    <xf numFmtId="0" fontId="7" fillId="0" borderId="16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7" fillId="0" borderId="19" xfId="57" applyFont="1" applyBorder="1" applyAlignment="1">
      <alignment horizontal="center"/>
      <protection/>
    </xf>
    <xf numFmtId="0" fontId="7" fillId="0" borderId="13" xfId="57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0" fontId="6" fillId="0" borderId="0" xfId="57" applyFont="1" applyAlignment="1">
      <alignment horizontal="center" vertical="center" wrapText="1"/>
      <protection/>
    </xf>
    <xf numFmtId="4" fontId="8" fillId="36" borderId="15" xfId="57" applyNumberFormat="1" applyFont="1" applyFill="1" applyBorder="1" applyAlignment="1">
      <alignment horizontal="center"/>
      <protection/>
    </xf>
  </cellXfs>
  <cellStyles count="54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1095375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showGridLines="0" tabSelected="1" zoomScalePageLayoutView="0" workbookViewId="0" topLeftCell="A1">
      <selection activeCell="A2" sqref="A2:AA2"/>
    </sheetView>
  </sheetViews>
  <sheetFormatPr defaultColWidth="11.42187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5" width="6.7109375" style="1" customWidth="1"/>
    <col min="6" max="6" width="4.57421875" style="1" customWidth="1"/>
    <col min="7" max="7" width="6.7109375" style="1" customWidth="1"/>
    <col min="8" max="8" width="4.57421875" style="1" customWidth="1"/>
    <col min="9" max="9" width="6.7109375" style="2" customWidth="1"/>
    <col min="10" max="10" width="4.57421875" style="2" customWidth="1"/>
    <col min="11" max="11" width="6.7109375" style="1" customWidth="1"/>
    <col min="12" max="12" width="4.57421875" style="1" customWidth="1"/>
    <col min="13" max="13" width="6.7109375" style="1" customWidth="1"/>
    <col min="14" max="14" width="4.57421875" style="1" customWidth="1"/>
    <col min="15" max="15" width="6.7109375" style="1" customWidth="1"/>
    <col min="16" max="16" width="4.8515625" style="1" customWidth="1"/>
    <col min="17" max="17" width="6.7109375" style="1" customWidth="1"/>
    <col min="18" max="18" width="4.57421875" style="1" customWidth="1"/>
    <col min="19" max="19" width="6.7109375" style="1" customWidth="1"/>
    <col min="20" max="20" width="4.8515625" style="1" customWidth="1"/>
    <col min="21" max="21" width="6.7109375" style="1" customWidth="1"/>
    <col min="22" max="22" width="4.8515625" style="1" customWidth="1"/>
    <col min="23" max="26" width="6.7109375" style="1" customWidth="1"/>
    <col min="27" max="27" width="9.00390625" style="1" bestFit="1" customWidth="1"/>
    <col min="28" max="16384" width="11.421875" style="1" customWidth="1"/>
  </cols>
  <sheetData>
    <row r="1" spans="1:27" ht="76.5" customHeight="1">
      <c r="A1" s="70"/>
      <c r="B1" s="70"/>
      <c r="C1" s="70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6.25">
      <c r="A2" s="71" t="s">
        <v>80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</row>
    <row r="3" spans="1:27" ht="15.7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27" ht="12.75">
      <c r="A4" s="63" t="s">
        <v>0</v>
      </c>
      <c r="B4" s="67" t="s">
        <v>27</v>
      </c>
      <c r="C4" s="67" t="s">
        <v>3</v>
      </c>
      <c r="D4" s="67" t="s">
        <v>8</v>
      </c>
      <c r="E4" s="64" t="s">
        <v>4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3" t="s">
        <v>151</v>
      </c>
      <c r="X4" s="63" t="s">
        <v>152</v>
      </c>
      <c r="Y4" s="63" t="s">
        <v>1</v>
      </c>
      <c r="Z4" s="3"/>
      <c r="AA4" s="63" t="s">
        <v>5</v>
      </c>
    </row>
    <row r="5" spans="1:27" ht="12.75">
      <c r="A5" s="63"/>
      <c r="B5" s="67"/>
      <c r="C5" s="67"/>
      <c r="D5" s="67"/>
      <c r="E5" s="4" t="s">
        <v>9</v>
      </c>
      <c r="F5" s="4" t="s">
        <v>70</v>
      </c>
      <c r="G5" s="4" t="s">
        <v>10</v>
      </c>
      <c r="H5" s="4" t="s">
        <v>71</v>
      </c>
      <c r="I5" s="4" t="s">
        <v>11</v>
      </c>
      <c r="J5" s="4" t="s">
        <v>72</v>
      </c>
      <c r="K5" s="4" t="s">
        <v>29</v>
      </c>
      <c r="L5" s="4" t="s">
        <v>73</v>
      </c>
      <c r="M5" s="4" t="s">
        <v>12</v>
      </c>
      <c r="N5" s="4" t="s">
        <v>74</v>
      </c>
      <c r="O5" s="4" t="s">
        <v>13</v>
      </c>
      <c r="P5" s="4" t="s">
        <v>75</v>
      </c>
      <c r="Q5" s="4" t="s">
        <v>28</v>
      </c>
      <c r="R5" s="4" t="s">
        <v>76</v>
      </c>
      <c r="S5" s="4" t="s">
        <v>32</v>
      </c>
      <c r="T5" s="4" t="s">
        <v>77</v>
      </c>
      <c r="U5" s="4" t="s">
        <v>78</v>
      </c>
      <c r="V5" s="4" t="s">
        <v>79</v>
      </c>
      <c r="W5" s="63"/>
      <c r="X5" s="63"/>
      <c r="Y5" s="63"/>
      <c r="Z5" s="5" t="s">
        <v>2</v>
      </c>
      <c r="AA5" s="63"/>
    </row>
    <row r="6" spans="1:27" ht="15">
      <c r="A6" s="6">
        <v>1</v>
      </c>
      <c r="B6" s="5">
        <v>6</v>
      </c>
      <c r="C6" s="8" t="s">
        <v>54</v>
      </c>
      <c r="D6" s="7" t="s">
        <v>36</v>
      </c>
      <c r="E6" s="9">
        <v>20</v>
      </c>
      <c r="F6" s="9">
        <v>3</v>
      </c>
      <c r="G6" s="10">
        <v>15</v>
      </c>
      <c r="H6" s="10">
        <v>3</v>
      </c>
      <c r="I6" s="10">
        <v>0</v>
      </c>
      <c r="J6" s="10"/>
      <c r="K6" s="10">
        <v>0</v>
      </c>
      <c r="L6" s="10"/>
      <c r="M6" s="10">
        <v>0</v>
      </c>
      <c r="N6" s="9"/>
      <c r="O6" s="10">
        <v>0</v>
      </c>
      <c r="P6" s="9"/>
      <c r="Q6" s="10">
        <v>0</v>
      </c>
      <c r="R6" s="9"/>
      <c r="S6" s="10">
        <v>0</v>
      </c>
      <c r="T6" s="9"/>
      <c r="U6" s="10">
        <v>0</v>
      </c>
      <c r="V6" s="9"/>
      <c r="W6" s="60">
        <f aca="true" t="shared" si="0" ref="W6:W21">SUM(E6,G6,I6,K6,M6,O6,Q6,S6,U6)</f>
        <v>35</v>
      </c>
      <c r="X6" s="60">
        <f aca="true" t="shared" si="1" ref="X6:X21">SUM(F6,H6,J6,L6,N6,P6,R6,T6,V6)</f>
        <v>6</v>
      </c>
      <c r="Y6" s="11">
        <f aca="true" t="shared" si="2" ref="Y6:Y21">SUM(E6:V6)</f>
        <v>41</v>
      </c>
      <c r="Z6" s="12">
        <f>IF(Y6&lt;&gt;0,MIN(E6,G6,I6,K6,M6,O6,Q6,S6,U6)+SMALL((E6,G6,I6,K6,M6,O6,Q6,S6,U6),"2"),0)</f>
        <v>0</v>
      </c>
      <c r="AA6" s="59">
        <f aca="true" t="shared" si="3" ref="AA6:AA21">Y6-Z6</f>
        <v>41</v>
      </c>
    </row>
    <row r="7" spans="1:27" ht="15">
      <c r="A7" s="6">
        <v>2</v>
      </c>
      <c r="B7" s="5">
        <v>44</v>
      </c>
      <c r="C7" s="8" t="s">
        <v>43</v>
      </c>
      <c r="D7" s="7" t="s">
        <v>39</v>
      </c>
      <c r="E7" s="9">
        <v>17</v>
      </c>
      <c r="F7" s="9">
        <v>4</v>
      </c>
      <c r="G7" s="10">
        <v>11</v>
      </c>
      <c r="H7" s="10">
        <v>2</v>
      </c>
      <c r="I7" s="10">
        <v>0</v>
      </c>
      <c r="J7" s="10"/>
      <c r="K7" s="10">
        <v>0</v>
      </c>
      <c r="L7" s="10"/>
      <c r="M7" s="10">
        <v>0</v>
      </c>
      <c r="N7" s="9"/>
      <c r="O7" s="10">
        <v>0</v>
      </c>
      <c r="P7" s="9"/>
      <c r="Q7" s="10">
        <v>0</v>
      </c>
      <c r="R7" s="9"/>
      <c r="S7" s="10">
        <v>0</v>
      </c>
      <c r="T7" s="9"/>
      <c r="U7" s="10">
        <v>0</v>
      </c>
      <c r="V7" s="9"/>
      <c r="W7" s="60">
        <f t="shared" si="0"/>
        <v>28</v>
      </c>
      <c r="X7" s="60">
        <f t="shared" si="1"/>
        <v>6</v>
      </c>
      <c r="Y7" s="11">
        <f t="shared" si="2"/>
        <v>34</v>
      </c>
      <c r="Z7" s="12">
        <f>IF(Y7&lt;&gt;0,MIN(E7,G7,I7,K7,M7,O7,Q7,S7,U7)+SMALL((E7,G7,I7,K7,M7,O7,Q7,S7,U7),"2"),0)</f>
        <v>0</v>
      </c>
      <c r="AA7" s="59">
        <f t="shared" si="3"/>
        <v>34</v>
      </c>
    </row>
    <row r="8" spans="1:27" ht="15">
      <c r="A8" s="6">
        <v>3</v>
      </c>
      <c r="B8" s="5">
        <v>37</v>
      </c>
      <c r="C8" s="8" t="s">
        <v>44</v>
      </c>
      <c r="D8" s="7" t="s">
        <v>36</v>
      </c>
      <c r="E8" s="9">
        <v>15</v>
      </c>
      <c r="F8" s="9">
        <v>5</v>
      </c>
      <c r="G8" s="10">
        <v>10</v>
      </c>
      <c r="H8" s="10">
        <v>1</v>
      </c>
      <c r="I8" s="10">
        <v>0</v>
      </c>
      <c r="J8" s="10"/>
      <c r="K8" s="10">
        <v>0</v>
      </c>
      <c r="L8" s="10"/>
      <c r="M8" s="10">
        <v>0</v>
      </c>
      <c r="N8" s="9"/>
      <c r="O8" s="10">
        <v>0</v>
      </c>
      <c r="P8" s="9"/>
      <c r="Q8" s="10">
        <v>0</v>
      </c>
      <c r="R8" s="9"/>
      <c r="S8" s="10">
        <v>0</v>
      </c>
      <c r="T8" s="9"/>
      <c r="U8" s="10">
        <v>0</v>
      </c>
      <c r="V8" s="9"/>
      <c r="W8" s="60">
        <f t="shared" si="0"/>
        <v>25</v>
      </c>
      <c r="X8" s="60">
        <f t="shared" si="1"/>
        <v>6</v>
      </c>
      <c r="Y8" s="11">
        <f t="shared" si="2"/>
        <v>31</v>
      </c>
      <c r="Z8" s="12">
        <f>IF(Y8&lt;&gt;0,MIN(E8,G8,I8,K8,M8,O8,Q8,S8,U8)+SMALL((E8,G8,I8,K8,M8,O8,Q8,S8,U8),"2"),0)</f>
        <v>0</v>
      </c>
      <c r="AA8" s="59">
        <f t="shared" si="3"/>
        <v>31</v>
      </c>
    </row>
    <row r="9" spans="1:27" ht="15">
      <c r="A9" s="6">
        <v>4</v>
      </c>
      <c r="B9" s="5">
        <v>48</v>
      </c>
      <c r="C9" s="8" t="s">
        <v>194</v>
      </c>
      <c r="D9" s="7" t="s">
        <v>195</v>
      </c>
      <c r="E9" s="9">
        <v>0</v>
      </c>
      <c r="F9" s="9"/>
      <c r="G9" s="10">
        <v>20</v>
      </c>
      <c r="H9" s="10">
        <v>5</v>
      </c>
      <c r="I9" s="10">
        <v>0</v>
      </c>
      <c r="J9" s="10"/>
      <c r="K9" s="10">
        <v>0</v>
      </c>
      <c r="L9" s="10"/>
      <c r="M9" s="10">
        <v>0</v>
      </c>
      <c r="N9" s="9"/>
      <c r="O9" s="10">
        <v>0</v>
      </c>
      <c r="P9" s="9"/>
      <c r="Q9" s="10">
        <v>0</v>
      </c>
      <c r="R9" s="9"/>
      <c r="S9" s="10">
        <v>0</v>
      </c>
      <c r="T9" s="9"/>
      <c r="U9" s="10">
        <v>0</v>
      </c>
      <c r="V9" s="9"/>
      <c r="W9" s="60">
        <f t="shared" si="0"/>
        <v>20</v>
      </c>
      <c r="X9" s="60">
        <f t="shared" si="1"/>
        <v>5</v>
      </c>
      <c r="Y9" s="11">
        <f t="shared" si="2"/>
        <v>25</v>
      </c>
      <c r="Z9" s="12">
        <f>IF(Y9&lt;&gt;0,MIN(E9,G9,I9,K9,M9,O9,Q9,S9,U9)+SMALL((E9,G9,I9,K9,M9,O9,Q9,S9,U9),"2"),0)</f>
        <v>0</v>
      </c>
      <c r="AA9" s="59">
        <f t="shared" si="3"/>
        <v>25</v>
      </c>
    </row>
    <row r="10" spans="1:27" ht="15">
      <c r="A10" s="6">
        <v>5</v>
      </c>
      <c r="B10" s="5">
        <v>33</v>
      </c>
      <c r="C10" s="8" t="s">
        <v>128</v>
      </c>
      <c r="D10" s="7" t="s">
        <v>36</v>
      </c>
      <c r="E10" s="9">
        <v>13</v>
      </c>
      <c r="F10" s="9"/>
      <c r="G10" s="10">
        <v>8</v>
      </c>
      <c r="H10" s="10"/>
      <c r="I10" s="10">
        <v>0</v>
      </c>
      <c r="J10" s="10"/>
      <c r="K10" s="10">
        <v>0</v>
      </c>
      <c r="L10" s="10"/>
      <c r="M10" s="10">
        <v>0</v>
      </c>
      <c r="N10" s="9"/>
      <c r="O10" s="10">
        <v>0</v>
      </c>
      <c r="P10" s="9"/>
      <c r="Q10" s="10">
        <v>0</v>
      </c>
      <c r="R10" s="9"/>
      <c r="S10" s="10">
        <v>0</v>
      </c>
      <c r="T10" s="9"/>
      <c r="U10" s="10">
        <v>0</v>
      </c>
      <c r="V10" s="9"/>
      <c r="W10" s="60">
        <f t="shared" si="0"/>
        <v>21</v>
      </c>
      <c r="X10" s="60">
        <f t="shared" si="1"/>
        <v>0</v>
      </c>
      <c r="Y10" s="11">
        <f t="shared" si="2"/>
        <v>21</v>
      </c>
      <c r="Z10" s="12">
        <f>IF(Y10&lt;&gt;0,MIN(E10,G10,I10,K10,M10,O10,Q10,S10,U10)+SMALL((E10,G10,I10,K10,M10,O10,Q10,S10,U10),"2"),0)</f>
        <v>0</v>
      </c>
      <c r="AA10" s="59">
        <f t="shared" si="3"/>
        <v>21</v>
      </c>
    </row>
    <row r="11" spans="1:27" ht="15">
      <c r="A11" s="6">
        <v>6</v>
      </c>
      <c r="B11" s="5">
        <v>55</v>
      </c>
      <c r="C11" s="8" t="s">
        <v>189</v>
      </c>
      <c r="D11" s="7" t="s">
        <v>36</v>
      </c>
      <c r="E11" s="9">
        <v>0</v>
      </c>
      <c r="F11" s="9"/>
      <c r="G11" s="10">
        <v>17</v>
      </c>
      <c r="H11" s="10">
        <v>4</v>
      </c>
      <c r="I11" s="10">
        <v>0</v>
      </c>
      <c r="J11" s="10"/>
      <c r="K11" s="10">
        <v>0</v>
      </c>
      <c r="L11" s="10"/>
      <c r="M11" s="10">
        <v>0</v>
      </c>
      <c r="N11" s="9"/>
      <c r="O11" s="10">
        <v>0</v>
      </c>
      <c r="P11" s="9"/>
      <c r="Q11" s="10">
        <v>0</v>
      </c>
      <c r="R11" s="9"/>
      <c r="S11" s="10">
        <v>0</v>
      </c>
      <c r="T11" s="9"/>
      <c r="U11" s="10">
        <v>0</v>
      </c>
      <c r="V11" s="9"/>
      <c r="W11" s="60">
        <f t="shared" si="0"/>
        <v>17</v>
      </c>
      <c r="X11" s="60">
        <f t="shared" si="1"/>
        <v>4</v>
      </c>
      <c r="Y11" s="11">
        <f t="shared" si="2"/>
        <v>21</v>
      </c>
      <c r="Z11" s="12">
        <f>IF(Y11&lt;&gt;0,MIN(E11,G11,I11,K11,M11,O11,Q11,S11,U11)+SMALL((E11,G11,I11,K11,M11,O11,Q11,S11,U11),"2"),0)</f>
        <v>0</v>
      </c>
      <c r="AA11" s="59">
        <f t="shared" si="3"/>
        <v>21</v>
      </c>
    </row>
    <row r="12" spans="1:27" ht="15">
      <c r="A12" s="6">
        <v>7</v>
      </c>
      <c r="B12" s="5">
        <v>39</v>
      </c>
      <c r="C12" s="8" t="s">
        <v>56</v>
      </c>
      <c r="D12" s="7" t="s">
        <v>47</v>
      </c>
      <c r="E12" s="9">
        <v>11</v>
      </c>
      <c r="F12" s="9"/>
      <c r="G12" s="10">
        <v>7</v>
      </c>
      <c r="H12" s="10"/>
      <c r="I12" s="10">
        <v>0</v>
      </c>
      <c r="J12" s="10"/>
      <c r="K12" s="10">
        <v>0</v>
      </c>
      <c r="L12" s="9"/>
      <c r="M12" s="10">
        <v>0</v>
      </c>
      <c r="N12" s="9"/>
      <c r="O12" s="10">
        <v>0</v>
      </c>
      <c r="P12" s="9"/>
      <c r="Q12" s="10">
        <v>0</v>
      </c>
      <c r="R12" s="9"/>
      <c r="S12" s="10">
        <v>0</v>
      </c>
      <c r="T12" s="9"/>
      <c r="U12" s="10">
        <v>0</v>
      </c>
      <c r="V12" s="9"/>
      <c r="W12" s="60">
        <f t="shared" si="0"/>
        <v>18</v>
      </c>
      <c r="X12" s="60">
        <f t="shared" si="1"/>
        <v>0</v>
      </c>
      <c r="Y12" s="11">
        <f t="shared" si="2"/>
        <v>18</v>
      </c>
      <c r="Z12" s="12">
        <f>IF(Y12&lt;&gt;0,MIN(E12,G12,I12,K12,M12,O12,Q12,S12,U12)+SMALL((E12,G12,I12,K12,M12,O12,Q12,S12,U12),"2"),0)</f>
        <v>0</v>
      </c>
      <c r="AA12" s="59">
        <f t="shared" si="3"/>
        <v>18</v>
      </c>
    </row>
    <row r="13" spans="1:27" ht="15">
      <c r="A13" s="6">
        <v>8</v>
      </c>
      <c r="B13" s="5">
        <v>46</v>
      </c>
      <c r="C13" s="8" t="s">
        <v>131</v>
      </c>
      <c r="D13" s="7" t="s">
        <v>36</v>
      </c>
      <c r="E13" s="9">
        <v>7</v>
      </c>
      <c r="F13" s="9">
        <v>1</v>
      </c>
      <c r="G13" s="10">
        <v>9</v>
      </c>
      <c r="H13" s="10"/>
      <c r="I13" s="10">
        <v>0</v>
      </c>
      <c r="J13" s="10"/>
      <c r="K13" s="10">
        <v>0</v>
      </c>
      <c r="L13" s="10"/>
      <c r="M13" s="10">
        <v>0</v>
      </c>
      <c r="N13" s="9"/>
      <c r="O13" s="10">
        <v>0</v>
      </c>
      <c r="P13" s="9"/>
      <c r="Q13" s="10">
        <v>0</v>
      </c>
      <c r="R13" s="9"/>
      <c r="S13" s="10">
        <v>0</v>
      </c>
      <c r="T13" s="9"/>
      <c r="U13" s="10">
        <v>0</v>
      </c>
      <c r="V13" s="9"/>
      <c r="W13" s="60">
        <f t="shared" si="0"/>
        <v>16</v>
      </c>
      <c r="X13" s="60">
        <f t="shared" si="1"/>
        <v>1</v>
      </c>
      <c r="Y13" s="11">
        <f t="shared" si="2"/>
        <v>17</v>
      </c>
      <c r="Z13" s="12">
        <f>IF(Y13&lt;&gt;0,MIN(E13,G13,I13,K13,M13,O13,Q13,S13,U13)+SMALL((E13,G13,I13,K13,M13,O13,Q13,S13,U13),"2"),0)</f>
        <v>0</v>
      </c>
      <c r="AA13" s="59">
        <f t="shared" si="3"/>
        <v>17</v>
      </c>
    </row>
    <row r="14" spans="1:27" ht="15">
      <c r="A14" s="6">
        <v>9</v>
      </c>
      <c r="B14" s="5">
        <v>3</v>
      </c>
      <c r="C14" s="8" t="s">
        <v>130</v>
      </c>
      <c r="D14" s="61" t="s">
        <v>165</v>
      </c>
      <c r="E14" s="9">
        <v>8</v>
      </c>
      <c r="F14" s="9"/>
      <c r="G14" s="10">
        <v>6</v>
      </c>
      <c r="H14" s="10"/>
      <c r="I14" s="10">
        <v>0</v>
      </c>
      <c r="J14" s="10"/>
      <c r="K14" s="10">
        <v>0</v>
      </c>
      <c r="L14" s="10"/>
      <c r="M14" s="10">
        <v>0</v>
      </c>
      <c r="N14" s="9"/>
      <c r="O14" s="10">
        <v>0</v>
      </c>
      <c r="P14" s="9"/>
      <c r="Q14" s="10">
        <v>0</v>
      </c>
      <c r="R14" s="9"/>
      <c r="S14" s="10">
        <v>0</v>
      </c>
      <c r="T14" s="9"/>
      <c r="U14" s="10">
        <v>0</v>
      </c>
      <c r="V14" s="9"/>
      <c r="W14" s="60">
        <f t="shared" si="0"/>
        <v>14</v>
      </c>
      <c r="X14" s="60">
        <f t="shared" si="1"/>
        <v>0</v>
      </c>
      <c r="Y14" s="11">
        <f t="shared" si="2"/>
        <v>14</v>
      </c>
      <c r="Z14" s="12">
        <f>IF(Y14&lt;&gt;0,MIN(E14,G14,I14,K14,M14,O14,Q14,S14,U14)+SMALL((E14,G14,I14,K14,M14,O14,Q14,S14,U14),"2"),0)</f>
        <v>0</v>
      </c>
      <c r="AA14" s="59">
        <f t="shared" si="3"/>
        <v>14</v>
      </c>
    </row>
    <row r="15" spans="1:27" ht="15">
      <c r="A15" s="6">
        <v>10</v>
      </c>
      <c r="B15" s="5">
        <v>58</v>
      </c>
      <c r="C15" s="8" t="s">
        <v>196</v>
      </c>
      <c r="D15" s="7" t="s">
        <v>36</v>
      </c>
      <c r="E15" s="9">
        <v>0</v>
      </c>
      <c r="F15" s="9"/>
      <c r="G15" s="10">
        <v>13</v>
      </c>
      <c r="H15" s="10"/>
      <c r="I15" s="10">
        <v>0</v>
      </c>
      <c r="J15" s="10"/>
      <c r="K15" s="10">
        <v>0</v>
      </c>
      <c r="L15" s="10"/>
      <c r="M15" s="10">
        <v>0</v>
      </c>
      <c r="N15" s="9"/>
      <c r="O15" s="10">
        <v>0</v>
      </c>
      <c r="P15" s="9"/>
      <c r="Q15" s="10">
        <v>0</v>
      </c>
      <c r="R15" s="9"/>
      <c r="S15" s="10">
        <v>0</v>
      </c>
      <c r="T15" s="9"/>
      <c r="U15" s="10">
        <v>0</v>
      </c>
      <c r="V15" s="9"/>
      <c r="W15" s="60">
        <f t="shared" si="0"/>
        <v>13</v>
      </c>
      <c r="X15" s="60">
        <f t="shared" si="1"/>
        <v>0</v>
      </c>
      <c r="Y15" s="11">
        <f t="shared" si="2"/>
        <v>13</v>
      </c>
      <c r="Z15" s="12">
        <f>IF(Y15&lt;&gt;0,MIN(E15,G15,I15,K15,M15,O15,Q15,S15,U15)+SMALL((E15,G15,I15,K15,M15,O15,Q15,S15,U15),"2"),0)</f>
        <v>0</v>
      </c>
      <c r="AA15" s="59">
        <f t="shared" si="3"/>
        <v>13</v>
      </c>
    </row>
    <row r="16" spans="1:27" ht="15">
      <c r="A16" s="6">
        <v>11</v>
      </c>
      <c r="B16" s="5">
        <v>34</v>
      </c>
      <c r="C16" s="8" t="s">
        <v>67</v>
      </c>
      <c r="D16" s="7" t="s">
        <v>36</v>
      </c>
      <c r="E16" s="9">
        <v>9</v>
      </c>
      <c r="F16" s="9">
        <v>2</v>
      </c>
      <c r="G16" s="10">
        <v>0</v>
      </c>
      <c r="H16" s="10"/>
      <c r="I16" s="10">
        <v>0</v>
      </c>
      <c r="J16" s="10"/>
      <c r="K16" s="10">
        <v>0</v>
      </c>
      <c r="L16" s="10"/>
      <c r="M16" s="10">
        <v>0</v>
      </c>
      <c r="N16" s="9"/>
      <c r="O16" s="10">
        <v>0</v>
      </c>
      <c r="P16" s="9"/>
      <c r="Q16" s="10">
        <v>0</v>
      </c>
      <c r="R16" s="9"/>
      <c r="S16" s="10">
        <v>0</v>
      </c>
      <c r="T16" s="9"/>
      <c r="U16" s="10">
        <v>0</v>
      </c>
      <c r="V16" s="9"/>
      <c r="W16" s="60">
        <f t="shared" si="0"/>
        <v>9</v>
      </c>
      <c r="X16" s="60">
        <f t="shared" si="1"/>
        <v>2</v>
      </c>
      <c r="Y16" s="11">
        <f t="shared" si="2"/>
        <v>11</v>
      </c>
      <c r="Z16" s="12">
        <f>IF(Y16&lt;&gt;0,MIN(E16,G16,I16,K16,M16,O16,Q16,S16,U16)+SMALL((E16,G16,I16,K16,M16,O16,Q16,S16,U16),"2"),0)</f>
        <v>0</v>
      </c>
      <c r="AA16" s="59">
        <f t="shared" si="3"/>
        <v>11</v>
      </c>
    </row>
    <row r="17" spans="1:27" ht="15">
      <c r="A17" s="6">
        <v>12</v>
      </c>
      <c r="B17" s="5">
        <v>9</v>
      </c>
      <c r="C17" s="8" t="s">
        <v>129</v>
      </c>
      <c r="D17" s="7" t="s">
        <v>40</v>
      </c>
      <c r="E17" s="9">
        <v>10</v>
      </c>
      <c r="F17" s="9"/>
      <c r="G17" s="10">
        <v>0</v>
      </c>
      <c r="H17" s="10"/>
      <c r="I17" s="10">
        <v>0</v>
      </c>
      <c r="J17" s="10"/>
      <c r="K17" s="10">
        <v>0</v>
      </c>
      <c r="L17" s="10"/>
      <c r="M17" s="10">
        <v>0</v>
      </c>
      <c r="N17" s="9"/>
      <c r="O17" s="10">
        <v>0</v>
      </c>
      <c r="P17" s="9"/>
      <c r="Q17" s="10">
        <v>0</v>
      </c>
      <c r="R17" s="9"/>
      <c r="S17" s="10">
        <v>0</v>
      </c>
      <c r="T17" s="9"/>
      <c r="U17" s="10">
        <v>0</v>
      </c>
      <c r="V17" s="9"/>
      <c r="W17" s="60">
        <f t="shared" si="0"/>
        <v>10</v>
      </c>
      <c r="X17" s="60">
        <f t="shared" si="1"/>
        <v>0</v>
      </c>
      <c r="Y17" s="11">
        <f t="shared" si="2"/>
        <v>10</v>
      </c>
      <c r="Z17" s="12">
        <f>IF(Y17&lt;&gt;0,MIN(E17,G17,I17,K17,M17,O17,Q17,S17,U17)+SMALL((E17,G17,I17,K17,M17,O17,Q17,S17,U17),"2"),0)</f>
        <v>0</v>
      </c>
      <c r="AA17" s="59">
        <f t="shared" si="3"/>
        <v>10</v>
      </c>
    </row>
    <row r="18" spans="1:27" ht="15">
      <c r="A18" s="6">
        <v>13</v>
      </c>
      <c r="B18" s="5">
        <v>4</v>
      </c>
      <c r="C18" s="8" t="s">
        <v>135</v>
      </c>
      <c r="D18" s="61" t="s">
        <v>165</v>
      </c>
      <c r="E18" s="9">
        <v>6</v>
      </c>
      <c r="F18" s="9"/>
      <c r="G18" s="10">
        <v>4</v>
      </c>
      <c r="H18" s="10"/>
      <c r="I18" s="10">
        <v>0</v>
      </c>
      <c r="J18" s="10"/>
      <c r="K18" s="10">
        <v>0</v>
      </c>
      <c r="L18" s="10"/>
      <c r="M18" s="10">
        <v>0</v>
      </c>
      <c r="N18" s="9"/>
      <c r="O18" s="10">
        <v>0</v>
      </c>
      <c r="P18" s="9"/>
      <c r="Q18" s="10">
        <v>0</v>
      </c>
      <c r="R18" s="9"/>
      <c r="S18" s="10">
        <v>0</v>
      </c>
      <c r="T18" s="9"/>
      <c r="U18" s="10">
        <v>0</v>
      </c>
      <c r="V18" s="9"/>
      <c r="W18" s="60">
        <f t="shared" si="0"/>
        <v>10</v>
      </c>
      <c r="X18" s="60">
        <f t="shared" si="1"/>
        <v>0</v>
      </c>
      <c r="Y18" s="11">
        <f t="shared" si="2"/>
        <v>10</v>
      </c>
      <c r="Z18" s="12">
        <f>IF(Y18&lt;&gt;0,MIN(E18,G18,I18,K18,M18,O18,Q18,S18,U18)+SMALL((E18,G18,I18,K18,M18,O18,Q18,S18,U18),"2"),0)</f>
        <v>0</v>
      </c>
      <c r="AA18" s="59">
        <f t="shared" si="3"/>
        <v>10</v>
      </c>
    </row>
    <row r="19" spans="1:27" ht="15">
      <c r="A19" s="6">
        <v>14</v>
      </c>
      <c r="B19" s="5">
        <v>25</v>
      </c>
      <c r="C19" s="8" t="s">
        <v>46</v>
      </c>
      <c r="D19" s="7" t="s">
        <v>36</v>
      </c>
      <c r="E19" s="9">
        <v>5</v>
      </c>
      <c r="F19" s="9"/>
      <c r="G19" s="10">
        <v>5</v>
      </c>
      <c r="H19" s="10"/>
      <c r="I19" s="10">
        <v>0</v>
      </c>
      <c r="J19" s="10"/>
      <c r="K19" s="10">
        <v>0</v>
      </c>
      <c r="L19" s="10"/>
      <c r="M19" s="10">
        <v>0</v>
      </c>
      <c r="N19" s="9"/>
      <c r="O19" s="10">
        <v>0</v>
      </c>
      <c r="P19" s="9"/>
      <c r="Q19" s="10">
        <v>0</v>
      </c>
      <c r="R19" s="9"/>
      <c r="S19" s="10">
        <v>0</v>
      </c>
      <c r="T19" s="9"/>
      <c r="U19" s="10">
        <v>0</v>
      </c>
      <c r="V19" s="9"/>
      <c r="W19" s="60">
        <f t="shared" si="0"/>
        <v>10</v>
      </c>
      <c r="X19" s="60">
        <f t="shared" si="1"/>
        <v>0</v>
      </c>
      <c r="Y19" s="11">
        <f t="shared" si="2"/>
        <v>10</v>
      </c>
      <c r="Z19" s="12">
        <f>IF(Y19&lt;&gt;0,MIN(E19,G19,I19,K19,M19,O19,Q19,S19,U19)+SMALL((E19,G19,I19,K19,M19,O19,Q19,S19,U19),"2"),0)</f>
        <v>0</v>
      </c>
      <c r="AA19" s="59">
        <f t="shared" si="3"/>
        <v>10</v>
      </c>
    </row>
    <row r="20" spans="1:27" ht="15">
      <c r="A20" s="6">
        <v>15</v>
      </c>
      <c r="B20" s="5"/>
      <c r="C20" s="8"/>
      <c r="D20" s="7"/>
      <c r="E20" s="9"/>
      <c r="F20" s="9"/>
      <c r="G20" s="10"/>
      <c r="H20" s="10"/>
      <c r="I20" s="10"/>
      <c r="J20" s="10"/>
      <c r="K20" s="10"/>
      <c r="L20" s="10"/>
      <c r="M20" s="10"/>
      <c r="N20" s="9"/>
      <c r="O20" s="10"/>
      <c r="P20" s="9"/>
      <c r="Q20" s="10"/>
      <c r="R20" s="9"/>
      <c r="S20" s="10"/>
      <c r="T20" s="9"/>
      <c r="U20" s="10"/>
      <c r="V20" s="9"/>
      <c r="W20" s="60">
        <f t="shared" si="0"/>
        <v>0</v>
      </c>
      <c r="X20" s="60">
        <f t="shared" si="1"/>
        <v>0</v>
      </c>
      <c r="Y20" s="11">
        <f t="shared" si="2"/>
        <v>0</v>
      </c>
      <c r="Z20" s="12">
        <f>IF(Y20&lt;&gt;0,MIN(E20,G20,I20,K20,M20,O20,Q20,S20,U20)+SMALL((E20,G20,I20,K20,M20,O20,Q20,S20,U20),"2"),0)</f>
        <v>0</v>
      </c>
      <c r="AA20" s="59">
        <f t="shared" si="3"/>
        <v>0</v>
      </c>
    </row>
    <row r="21" spans="1:27" ht="15">
      <c r="A21" s="6">
        <v>16</v>
      </c>
      <c r="B21" s="5"/>
      <c r="C21" s="8"/>
      <c r="D21" s="7"/>
      <c r="E21" s="9"/>
      <c r="F21" s="9"/>
      <c r="G21" s="10"/>
      <c r="H21" s="10"/>
      <c r="I21" s="10"/>
      <c r="J21" s="10"/>
      <c r="K21" s="10"/>
      <c r="L21" s="10"/>
      <c r="M21" s="10"/>
      <c r="N21" s="9"/>
      <c r="O21" s="10"/>
      <c r="P21" s="9"/>
      <c r="Q21" s="10"/>
      <c r="R21" s="9"/>
      <c r="S21" s="10"/>
      <c r="T21" s="9"/>
      <c r="U21" s="10"/>
      <c r="V21" s="9"/>
      <c r="W21" s="60">
        <f t="shared" si="0"/>
        <v>0</v>
      </c>
      <c r="X21" s="60">
        <f t="shared" si="1"/>
        <v>0</v>
      </c>
      <c r="Y21" s="11">
        <f t="shared" si="2"/>
        <v>0</v>
      </c>
      <c r="Z21" s="12">
        <f>IF(Y21&lt;&gt;0,MIN(E21,G21,I21,K21,M21,O21,Q21,S21,U21)+SMALL((E21,G21,I21,K21,M21,O21,Q21,S21,U21),"2"),0)</f>
        <v>0</v>
      </c>
      <c r="AA21" s="59">
        <f t="shared" si="3"/>
        <v>0</v>
      </c>
    </row>
    <row r="22" spans="1:22" ht="15">
      <c r="A22" s="53"/>
      <c r="B22" s="54"/>
      <c r="C22" s="55"/>
      <c r="D22" s="56"/>
      <c r="E22" s="57"/>
      <c r="F22" s="57"/>
      <c r="G22" s="58"/>
      <c r="H22" s="58"/>
      <c r="I22" s="58"/>
      <c r="J22" s="58"/>
      <c r="K22" s="58"/>
      <c r="L22" s="58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1:27" ht="15.75">
      <c r="A23" s="66" t="s">
        <v>33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</row>
    <row r="24" spans="1:27" ht="12.75">
      <c r="A24" s="63" t="s">
        <v>0</v>
      </c>
      <c r="B24" s="67" t="s">
        <v>27</v>
      </c>
      <c r="C24" s="67" t="s">
        <v>3</v>
      </c>
      <c r="D24" s="67" t="s">
        <v>8</v>
      </c>
      <c r="E24" s="64" t="s">
        <v>4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3" t="s">
        <v>151</v>
      </c>
      <c r="X24" s="63" t="s">
        <v>152</v>
      </c>
      <c r="Y24" s="68" t="s">
        <v>1</v>
      </c>
      <c r="Z24" s="3"/>
      <c r="AA24" s="63" t="s">
        <v>5</v>
      </c>
    </row>
    <row r="25" spans="1:27" ht="12.75">
      <c r="A25" s="63"/>
      <c r="B25" s="67"/>
      <c r="C25" s="67"/>
      <c r="D25" s="67"/>
      <c r="E25" s="4" t="s">
        <v>9</v>
      </c>
      <c r="F25" s="4" t="s">
        <v>70</v>
      </c>
      <c r="G25" s="4" t="s">
        <v>10</v>
      </c>
      <c r="H25" s="4" t="s">
        <v>71</v>
      </c>
      <c r="I25" s="4" t="s">
        <v>11</v>
      </c>
      <c r="J25" s="4" t="s">
        <v>72</v>
      </c>
      <c r="K25" s="4" t="s">
        <v>29</v>
      </c>
      <c r="L25" s="4" t="s">
        <v>73</v>
      </c>
      <c r="M25" s="4" t="s">
        <v>12</v>
      </c>
      <c r="N25" s="4" t="s">
        <v>74</v>
      </c>
      <c r="O25" s="4" t="s">
        <v>13</v>
      </c>
      <c r="P25" s="4" t="s">
        <v>75</v>
      </c>
      <c r="Q25" s="4" t="s">
        <v>28</v>
      </c>
      <c r="R25" s="4" t="s">
        <v>76</v>
      </c>
      <c r="S25" s="4" t="s">
        <v>32</v>
      </c>
      <c r="T25" s="4" t="s">
        <v>77</v>
      </c>
      <c r="U25" s="4" t="s">
        <v>78</v>
      </c>
      <c r="V25" s="4" t="s">
        <v>79</v>
      </c>
      <c r="W25" s="63"/>
      <c r="X25" s="63"/>
      <c r="Y25" s="68"/>
      <c r="Z25" s="5" t="s">
        <v>2</v>
      </c>
      <c r="AA25" s="63"/>
    </row>
    <row r="26" spans="1:27" ht="15">
      <c r="A26" s="6">
        <v>1</v>
      </c>
      <c r="B26" s="5">
        <v>14</v>
      </c>
      <c r="C26" s="8" t="s">
        <v>66</v>
      </c>
      <c r="D26" s="7" t="s">
        <v>40</v>
      </c>
      <c r="E26" s="9">
        <v>15</v>
      </c>
      <c r="F26" s="9"/>
      <c r="G26" s="10">
        <v>20</v>
      </c>
      <c r="H26" s="10">
        <v>5</v>
      </c>
      <c r="I26" s="10">
        <v>0</v>
      </c>
      <c r="J26" s="10"/>
      <c r="K26" s="10">
        <v>0</v>
      </c>
      <c r="L26" s="10"/>
      <c r="M26" s="10">
        <v>0</v>
      </c>
      <c r="N26" s="9"/>
      <c r="O26" s="10">
        <v>0</v>
      </c>
      <c r="P26" s="9"/>
      <c r="Q26" s="10">
        <v>0</v>
      </c>
      <c r="R26" s="9"/>
      <c r="S26" s="10">
        <v>0</v>
      </c>
      <c r="T26" s="9"/>
      <c r="U26" s="10">
        <v>0</v>
      </c>
      <c r="V26" s="9"/>
      <c r="W26" s="60">
        <f aca="true" t="shared" si="4" ref="W26:W38">SUM(E26,G26,I26,K26,M26,O26,Q26,S26,U26)</f>
        <v>35</v>
      </c>
      <c r="X26" s="60">
        <f aca="true" t="shared" si="5" ref="X26:X38">SUM(F26,H26,J26,L26,N26,P26,R26,T26,V26)</f>
        <v>5</v>
      </c>
      <c r="Y26" s="11">
        <f aca="true" t="shared" si="6" ref="Y26:Y38">SUM(E26:V26)</f>
        <v>40</v>
      </c>
      <c r="Z26" s="12">
        <f>IF(Y26&lt;&gt;0,MIN(E26,G26,I26,K26,M26,O26,Q26,S26,U26)+SMALL((E26,G26,I26,K26,M26,O26,Q26,S26,U26),"2"),0)</f>
        <v>0</v>
      </c>
      <c r="AA26" s="59">
        <f aca="true" t="shared" si="7" ref="AA26:AA38">Y26-Z26</f>
        <v>40</v>
      </c>
    </row>
    <row r="27" spans="1:27" ht="15">
      <c r="A27" s="6">
        <v>2</v>
      </c>
      <c r="B27" s="5">
        <v>23</v>
      </c>
      <c r="C27" s="8" t="s">
        <v>136</v>
      </c>
      <c r="D27" s="7" t="s">
        <v>53</v>
      </c>
      <c r="E27" s="9">
        <v>20</v>
      </c>
      <c r="F27" s="9">
        <v>5</v>
      </c>
      <c r="G27" s="10">
        <v>9</v>
      </c>
      <c r="H27" s="10"/>
      <c r="I27" s="10">
        <v>0</v>
      </c>
      <c r="J27" s="10"/>
      <c r="K27" s="10">
        <v>0</v>
      </c>
      <c r="L27" s="10"/>
      <c r="M27" s="10">
        <v>0</v>
      </c>
      <c r="N27" s="9"/>
      <c r="O27" s="10">
        <v>0</v>
      </c>
      <c r="P27" s="9"/>
      <c r="Q27" s="10">
        <v>0</v>
      </c>
      <c r="R27" s="9"/>
      <c r="S27" s="10">
        <v>0</v>
      </c>
      <c r="T27" s="9"/>
      <c r="U27" s="10">
        <v>0</v>
      </c>
      <c r="V27" s="9"/>
      <c r="W27" s="60">
        <f t="shared" si="4"/>
        <v>29</v>
      </c>
      <c r="X27" s="60">
        <f t="shared" si="5"/>
        <v>5</v>
      </c>
      <c r="Y27" s="11">
        <f t="shared" si="6"/>
        <v>34</v>
      </c>
      <c r="Z27" s="12">
        <f>IF(Y27&lt;&gt;0,MIN(E27,G27,I27,K27,M27,O27,Q27,S27,U27)+SMALL((E27,G27,I27,K27,M27,O27,Q27,S27,U27),"2"),0)</f>
        <v>0</v>
      </c>
      <c r="AA27" s="59">
        <f t="shared" si="7"/>
        <v>34</v>
      </c>
    </row>
    <row r="28" spans="1:27" ht="15">
      <c r="A28" s="6">
        <v>3</v>
      </c>
      <c r="B28" s="5">
        <v>8</v>
      </c>
      <c r="C28" s="8" t="s">
        <v>68</v>
      </c>
      <c r="D28" s="7" t="s">
        <v>40</v>
      </c>
      <c r="E28" s="9">
        <v>9</v>
      </c>
      <c r="F28" s="9"/>
      <c r="G28" s="10">
        <v>11</v>
      </c>
      <c r="H28" s="10">
        <v>3</v>
      </c>
      <c r="I28" s="10">
        <v>0</v>
      </c>
      <c r="J28" s="10"/>
      <c r="K28" s="10">
        <v>0</v>
      </c>
      <c r="L28" s="10"/>
      <c r="M28" s="10">
        <v>0</v>
      </c>
      <c r="N28" s="9"/>
      <c r="O28" s="10">
        <v>0</v>
      </c>
      <c r="P28" s="9"/>
      <c r="Q28" s="10">
        <v>0</v>
      </c>
      <c r="R28" s="9"/>
      <c r="S28" s="10">
        <v>0</v>
      </c>
      <c r="T28" s="9"/>
      <c r="U28" s="10">
        <v>0</v>
      </c>
      <c r="V28" s="9"/>
      <c r="W28" s="60">
        <f t="shared" si="4"/>
        <v>20</v>
      </c>
      <c r="X28" s="60">
        <f t="shared" si="5"/>
        <v>3</v>
      </c>
      <c r="Y28" s="11">
        <f t="shared" si="6"/>
        <v>23</v>
      </c>
      <c r="Z28" s="12">
        <f>IF(Y28&lt;&gt;0,MIN(E28,G28,I28,K28,M28,O28,Q28,S28,U28)+SMALL((E28,G28,I28,K28,M28,O28,Q28,S28,U28),"2"),0)</f>
        <v>0</v>
      </c>
      <c r="AA28" s="59">
        <f t="shared" si="7"/>
        <v>23</v>
      </c>
    </row>
    <row r="29" spans="1:27" ht="15">
      <c r="A29" s="6">
        <v>4</v>
      </c>
      <c r="B29" s="5">
        <v>7</v>
      </c>
      <c r="C29" s="8" t="s">
        <v>41</v>
      </c>
      <c r="D29" s="7" t="s">
        <v>39</v>
      </c>
      <c r="E29" s="9">
        <v>11</v>
      </c>
      <c r="F29" s="9">
        <v>1</v>
      </c>
      <c r="G29" s="10">
        <v>10</v>
      </c>
      <c r="H29" s="10"/>
      <c r="I29" s="10">
        <v>0</v>
      </c>
      <c r="J29" s="10"/>
      <c r="K29" s="10">
        <v>0</v>
      </c>
      <c r="L29" s="10"/>
      <c r="M29" s="10">
        <v>0</v>
      </c>
      <c r="N29" s="9"/>
      <c r="O29" s="10">
        <v>0</v>
      </c>
      <c r="P29" s="9"/>
      <c r="Q29" s="10">
        <v>0</v>
      </c>
      <c r="R29" s="9"/>
      <c r="S29" s="10">
        <v>0</v>
      </c>
      <c r="T29" s="9"/>
      <c r="U29" s="10">
        <v>0</v>
      </c>
      <c r="V29" s="9"/>
      <c r="W29" s="60">
        <f t="shared" si="4"/>
        <v>21</v>
      </c>
      <c r="X29" s="60">
        <f t="shared" si="5"/>
        <v>1</v>
      </c>
      <c r="Y29" s="11">
        <f t="shared" si="6"/>
        <v>22</v>
      </c>
      <c r="Z29" s="12">
        <f>IF(Y29&lt;&gt;0,MIN(E29,G29,I29,K29,M29,O29,Q29,S29,U29)+SMALL((E29,G29,I29,K29,M29,O29,Q29,S29,U29),"2"),0)</f>
        <v>0</v>
      </c>
      <c r="AA29" s="59">
        <f t="shared" si="7"/>
        <v>22</v>
      </c>
    </row>
    <row r="30" spans="1:27" ht="15">
      <c r="A30" s="6">
        <v>5</v>
      </c>
      <c r="B30" s="5">
        <v>31</v>
      </c>
      <c r="C30" s="8" t="s">
        <v>137</v>
      </c>
      <c r="D30" s="7" t="s">
        <v>36</v>
      </c>
      <c r="E30" s="9">
        <v>17</v>
      </c>
      <c r="F30" s="9">
        <v>3</v>
      </c>
      <c r="G30" s="10">
        <v>0</v>
      </c>
      <c r="H30" s="10"/>
      <c r="I30" s="10">
        <v>0</v>
      </c>
      <c r="J30" s="10"/>
      <c r="K30" s="10">
        <v>0</v>
      </c>
      <c r="L30" s="10"/>
      <c r="M30" s="10">
        <v>0</v>
      </c>
      <c r="N30" s="9"/>
      <c r="O30" s="10">
        <v>0</v>
      </c>
      <c r="P30" s="9"/>
      <c r="Q30" s="10">
        <v>0</v>
      </c>
      <c r="R30" s="9"/>
      <c r="S30" s="10">
        <v>0</v>
      </c>
      <c r="T30" s="9"/>
      <c r="U30" s="10">
        <v>0</v>
      </c>
      <c r="V30" s="9"/>
      <c r="W30" s="60">
        <f t="shared" si="4"/>
        <v>17</v>
      </c>
      <c r="X30" s="60">
        <f t="shared" si="5"/>
        <v>3</v>
      </c>
      <c r="Y30" s="11">
        <f t="shared" si="6"/>
        <v>20</v>
      </c>
      <c r="Z30" s="12">
        <f>IF(Y30&lt;&gt;0,MIN(E30,G30,I30,K30,M30,O30,Q30,S30,U30)+SMALL((E30,G30,I30,K30,M30,O30,Q30,S30,U30),"2"),0)</f>
        <v>0</v>
      </c>
      <c r="AA30" s="59">
        <f t="shared" si="7"/>
        <v>20</v>
      </c>
    </row>
    <row r="31" spans="1:27" ht="15">
      <c r="A31" s="6">
        <v>6</v>
      </c>
      <c r="B31" s="5">
        <v>59</v>
      </c>
      <c r="C31" s="8" t="s">
        <v>202</v>
      </c>
      <c r="D31" s="7" t="s">
        <v>36</v>
      </c>
      <c r="E31" s="9">
        <v>0</v>
      </c>
      <c r="F31" s="9"/>
      <c r="G31" s="10">
        <v>15</v>
      </c>
      <c r="H31" s="10">
        <v>4</v>
      </c>
      <c r="I31" s="10">
        <v>0</v>
      </c>
      <c r="J31" s="10"/>
      <c r="K31" s="10">
        <v>0</v>
      </c>
      <c r="L31" s="10"/>
      <c r="M31" s="10">
        <v>0</v>
      </c>
      <c r="N31" s="9"/>
      <c r="O31" s="10">
        <v>0</v>
      </c>
      <c r="P31" s="9"/>
      <c r="Q31" s="10">
        <v>0</v>
      </c>
      <c r="R31" s="9"/>
      <c r="S31" s="10">
        <v>0</v>
      </c>
      <c r="T31" s="9"/>
      <c r="U31" s="10">
        <v>0</v>
      </c>
      <c r="V31" s="9"/>
      <c r="W31" s="60">
        <f t="shared" si="4"/>
        <v>15</v>
      </c>
      <c r="X31" s="60">
        <f t="shared" si="5"/>
        <v>4</v>
      </c>
      <c r="Y31" s="11">
        <f t="shared" si="6"/>
        <v>19</v>
      </c>
      <c r="Z31" s="12">
        <f>IF(Y31&lt;&gt;0,MIN(E31,G31,I31,K31,M31,O31,Q31,S31,U31)+SMALL((E31,G31,I31,K31,M31,O31,Q31,S31,U31),"2"),0)</f>
        <v>0</v>
      </c>
      <c r="AA31" s="59">
        <f t="shared" si="7"/>
        <v>19</v>
      </c>
    </row>
    <row r="32" spans="1:27" ht="15">
      <c r="A32" s="6">
        <v>7</v>
      </c>
      <c r="B32" s="5">
        <v>57</v>
      </c>
      <c r="C32" s="8" t="s">
        <v>201</v>
      </c>
      <c r="D32" s="7" t="s">
        <v>40</v>
      </c>
      <c r="E32" s="9">
        <v>0</v>
      </c>
      <c r="F32" s="9"/>
      <c r="G32" s="10">
        <v>17</v>
      </c>
      <c r="H32" s="10">
        <v>2</v>
      </c>
      <c r="I32" s="10">
        <v>0</v>
      </c>
      <c r="J32" s="10"/>
      <c r="K32" s="10">
        <v>0</v>
      </c>
      <c r="L32" s="10"/>
      <c r="M32" s="10">
        <v>0</v>
      </c>
      <c r="N32" s="9"/>
      <c r="O32" s="10">
        <v>0</v>
      </c>
      <c r="P32" s="9"/>
      <c r="Q32" s="10">
        <v>0</v>
      </c>
      <c r="R32" s="9"/>
      <c r="S32" s="10">
        <v>0</v>
      </c>
      <c r="T32" s="9"/>
      <c r="U32" s="10">
        <v>0</v>
      </c>
      <c r="V32" s="9"/>
      <c r="W32" s="60">
        <f t="shared" si="4"/>
        <v>17</v>
      </c>
      <c r="X32" s="60">
        <f t="shared" si="5"/>
        <v>2</v>
      </c>
      <c r="Y32" s="11">
        <f t="shared" si="6"/>
        <v>19</v>
      </c>
      <c r="Z32" s="12">
        <f>IF(Y32&lt;&gt;0,MIN(E32,G32,I32,K32,M32,O32,Q32,S32,U32)+SMALL((E32,G32,I32,K32,M32,O32,Q32,S32,U32),"2"),0)</f>
        <v>0</v>
      </c>
      <c r="AA32" s="59">
        <f t="shared" si="7"/>
        <v>19</v>
      </c>
    </row>
    <row r="33" spans="1:27" ht="15">
      <c r="A33" s="6">
        <v>8</v>
      </c>
      <c r="B33" s="5">
        <v>5</v>
      </c>
      <c r="C33" s="8" t="s">
        <v>45</v>
      </c>
      <c r="D33" s="7" t="s">
        <v>47</v>
      </c>
      <c r="E33" s="9">
        <v>13</v>
      </c>
      <c r="F33" s="9">
        <v>4</v>
      </c>
      <c r="G33" s="10">
        <v>0</v>
      </c>
      <c r="H33" s="10"/>
      <c r="I33" s="10">
        <v>0</v>
      </c>
      <c r="J33" s="10"/>
      <c r="K33" s="10">
        <v>0</v>
      </c>
      <c r="L33" s="10"/>
      <c r="M33" s="10">
        <v>0</v>
      </c>
      <c r="N33" s="9"/>
      <c r="O33" s="10">
        <v>0</v>
      </c>
      <c r="P33" s="9"/>
      <c r="Q33" s="10">
        <v>0</v>
      </c>
      <c r="R33" s="9"/>
      <c r="S33" s="10">
        <v>0</v>
      </c>
      <c r="T33" s="9"/>
      <c r="U33" s="10">
        <v>0</v>
      </c>
      <c r="V33" s="9"/>
      <c r="W33" s="60">
        <f t="shared" si="4"/>
        <v>13</v>
      </c>
      <c r="X33" s="60">
        <f t="shared" si="5"/>
        <v>4</v>
      </c>
      <c r="Y33" s="11">
        <f t="shared" si="6"/>
        <v>17</v>
      </c>
      <c r="Z33" s="12">
        <f>IF(Y33&lt;&gt;0,MIN(E33,G33,I33,K33,M33,O33,Q33,S33,U33)+SMALL((E33,G33,I33,K33,M33,O33,Q33,S33,U33),"2"),0)</f>
        <v>0</v>
      </c>
      <c r="AA33" s="59">
        <f t="shared" si="7"/>
        <v>17</v>
      </c>
    </row>
    <row r="34" spans="1:27" ht="15">
      <c r="A34" s="6">
        <v>9</v>
      </c>
      <c r="B34" s="5">
        <v>2</v>
      </c>
      <c r="C34" s="8" t="s">
        <v>59</v>
      </c>
      <c r="D34" s="61" t="s">
        <v>205</v>
      </c>
      <c r="E34" s="9">
        <v>10</v>
      </c>
      <c r="F34" s="9"/>
      <c r="G34" s="10">
        <v>6</v>
      </c>
      <c r="H34" s="10"/>
      <c r="I34" s="10">
        <v>0</v>
      </c>
      <c r="J34" s="10"/>
      <c r="K34" s="10">
        <v>0</v>
      </c>
      <c r="L34" s="10"/>
      <c r="M34" s="10">
        <v>0</v>
      </c>
      <c r="N34" s="9"/>
      <c r="O34" s="10">
        <v>0</v>
      </c>
      <c r="P34" s="9"/>
      <c r="Q34" s="10">
        <v>0</v>
      </c>
      <c r="R34" s="9"/>
      <c r="S34" s="10">
        <v>0</v>
      </c>
      <c r="T34" s="9"/>
      <c r="U34" s="10">
        <v>0</v>
      </c>
      <c r="V34" s="9"/>
      <c r="W34" s="60">
        <f t="shared" si="4"/>
        <v>16</v>
      </c>
      <c r="X34" s="60">
        <f t="shared" si="5"/>
        <v>0</v>
      </c>
      <c r="Y34" s="11">
        <f t="shared" si="6"/>
        <v>16</v>
      </c>
      <c r="Z34" s="12">
        <f>IF(Y34&lt;&gt;0,MIN(E34,G34,I34,K34,M34,O34,Q34,S34,U34)+SMALL((E34,G34,I34,K34,M34,O34,Q34,S34,U34),"2"),0)</f>
        <v>0</v>
      </c>
      <c r="AA34" s="59">
        <f t="shared" si="7"/>
        <v>16</v>
      </c>
    </row>
    <row r="35" spans="1:27" ht="15">
      <c r="A35" s="6">
        <v>10</v>
      </c>
      <c r="B35" s="5">
        <v>30</v>
      </c>
      <c r="C35" s="8" t="s">
        <v>138</v>
      </c>
      <c r="D35" s="7" t="s">
        <v>36</v>
      </c>
      <c r="E35" s="9">
        <v>7</v>
      </c>
      <c r="F35" s="9">
        <v>2</v>
      </c>
      <c r="G35" s="10">
        <v>7</v>
      </c>
      <c r="H35" s="10"/>
      <c r="I35" s="10">
        <v>0</v>
      </c>
      <c r="J35" s="10"/>
      <c r="K35" s="10">
        <v>0</v>
      </c>
      <c r="L35" s="9"/>
      <c r="M35" s="10">
        <v>0</v>
      </c>
      <c r="N35" s="9"/>
      <c r="O35" s="10">
        <v>0</v>
      </c>
      <c r="P35" s="9"/>
      <c r="Q35" s="10">
        <v>0</v>
      </c>
      <c r="R35" s="9"/>
      <c r="S35" s="10">
        <v>0</v>
      </c>
      <c r="T35" s="9"/>
      <c r="U35" s="10">
        <v>0</v>
      </c>
      <c r="V35" s="9"/>
      <c r="W35" s="60">
        <f t="shared" si="4"/>
        <v>14</v>
      </c>
      <c r="X35" s="60">
        <f t="shared" si="5"/>
        <v>2</v>
      </c>
      <c r="Y35" s="11">
        <f t="shared" si="6"/>
        <v>16</v>
      </c>
      <c r="Z35" s="12">
        <f>IF(Y35&lt;&gt;0,MIN(E35,G35,I35,K35,M35,O35,Q35,S35,U35)+SMALL((E35,G35,I35,K35,M35,O35,Q35,S35,U35),"2"),0)</f>
        <v>0</v>
      </c>
      <c r="AA35" s="59">
        <f t="shared" si="7"/>
        <v>16</v>
      </c>
    </row>
    <row r="36" spans="1:27" ht="15">
      <c r="A36" s="6">
        <v>11</v>
      </c>
      <c r="B36" s="5">
        <v>40</v>
      </c>
      <c r="C36" s="8" t="s">
        <v>57</v>
      </c>
      <c r="D36" s="7" t="s">
        <v>47</v>
      </c>
      <c r="E36" s="9">
        <v>8</v>
      </c>
      <c r="F36" s="9"/>
      <c r="G36" s="10">
        <v>8</v>
      </c>
      <c r="H36" s="10"/>
      <c r="I36" s="10">
        <v>0</v>
      </c>
      <c r="J36" s="10"/>
      <c r="K36" s="10">
        <v>0</v>
      </c>
      <c r="L36" s="10"/>
      <c r="M36" s="10">
        <v>0</v>
      </c>
      <c r="N36" s="9"/>
      <c r="O36" s="10">
        <v>0</v>
      </c>
      <c r="P36" s="9"/>
      <c r="Q36" s="10">
        <v>0</v>
      </c>
      <c r="R36" s="9"/>
      <c r="S36" s="10">
        <v>0</v>
      </c>
      <c r="T36" s="9"/>
      <c r="U36" s="10">
        <v>0</v>
      </c>
      <c r="V36" s="9"/>
      <c r="W36" s="60">
        <f t="shared" si="4"/>
        <v>16</v>
      </c>
      <c r="X36" s="60">
        <f t="shared" si="5"/>
        <v>0</v>
      </c>
      <c r="Y36" s="11">
        <f t="shared" si="6"/>
        <v>16</v>
      </c>
      <c r="Z36" s="12">
        <f>IF(Y36&lt;&gt;0,MIN(E36,G36,I36,K36,M36,O36,Q36,S36,U36)+SMALL((E36,G36,I36,K36,M36,O36,Q36,S36,U36),"2"),0)</f>
        <v>0</v>
      </c>
      <c r="AA36" s="59">
        <f t="shared" si="7"/>
        <v>16</v>
      </c>
    </row>
    <row r="37" spans="1:27" ht="15">
      <c r="A37" s="6">
        <v>12</v>
      </c>
      <c r="B37" s="5">
        <v>56</v>
      </c>
      <c r="C37" s="8" t="s">
        <v>203</v>
      </c>
      <c r="D37" s="7" t="s">
        <v>204</v>
      </c>
      <c r="E37" s="9">
        <v>0</v>
      </c>
      <c r="F37" s="9"/>
      <c r="G37" s="10">
        <v>13</v>
      </c>
      <c r="H37" s="10">
        <v>1</v>
      </c>
      <c r="I37" s="10">
        <v>0</v>
      </c>
      <c r="J37" s="10"/>
      <c r="K37" s="10">
        <v>0</v>
      </c>
      <c r="L37" s="10"/>
      <c r="M37" s="10">
        <v>0</v>
      </c>
      <c r="N37" s="9"/>
      <c r="O37" s="10">
        <v>0</v>
      </c>
      <c r="P37" s="9"/>
      <c r="Q37" s="10">
        <v>0</v>
      </c>
      <c r="R37" s="9"/>
      <c r="S37" s="10">
        <v>0</v>
      </c>
      <c r="T37" s="9"/>
      <c r="U37" s="10">
        <v>0</v>
      </c>
      <c r="V37" s="9"/>
      <c r="W37" s="60">
        <f t="shared" si="4"/>
        <v>13</v>
      </c>
      <c r="X37" s="60">
        <f t="shared" si="5"/>
        <v>1</v>
      </c>
      <c r="Y37" s="11">
        <f t="shared" si="6"/>
        <v>14</v>
      </c>
      <c r="Z37" s="12">
        <f>IF(Y37&lt;&gt;0,MIN(E37,G37,I37,K37,M37,O37,Q37,S37,U37)+SMALL((E37,G37,I37,K37,M37,O37,Q37,S37,U37),"2"),0)</f>
        <v>0</v>
      </c>
      <c r="AA37" s="59">
        <f t="shared" si="7"/>
        <v>14</v>
      </c>
    </row>
    <row r="38" spans="1:27" ht="15">
      <c r="A38" s="6">
        <v>13</v>
      </c>
      <c r="B38" s="5"/>
      <c r="C38" s="8"/>
      <c r="D38" s="7"/>
      <c r="E38" s="9"/>
      <c r="F38" s="9"/>
      <c r="G38" s="10"/>
      <c r="H38" s="10"/>
      <c r="I38" s="10"/>
      <c r="J38" s="10"/>
      <c r="K38" s="10"/>
      <c r="L38" s="10"/>
      <c r="M38" s="10"/>
      <c r="N38" s="9"/>
      <c r="O38" s="10"/>
      <c r="P38" s="9"/>
      <c r="Q38" s="10"/>
      <c r="R38" s="9"/>
      <c r="S38" s="10"/>
      <c r="T38" s="9"/>
      <c r="U38" s="10"/>
      <c r="V38" s="9"/>
      <c r="W38" s="60">
        <f t="shared" si="4"/>
        <v>0</v>
      </c>
      <c r="X38" s="60">
        <f t="shared" si="5"/>
        <v>0</v>
      </c>
      <c r="Y38" s="11">
        <f t="shared" si="6"/>
        <v>0</v>
      </c>
      <c r="Z38" s="12">
        <f>IF(Y38&lt;&gt;0,MIN(E38,G38,I38,K38,M38,O38,Q38,S38,U38)+SMALL((E38,G38,I38,K38,M38,O38,Q38,S38,U38),"2"),0)</f>
        <v>0</v>
      </c>
      <c r="AA38" s="59">
        <f t="shared" si="7"/>
        <v>0</v>
      </c>
    </row>
    <row r="40" spans="1:27" ht="15.75">
      <c r="A40" s="66" t="s">
        <v>26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</row>
    <row r="41" spans="1:27" ht="12.75">
      <c r="A41" s="63" t="s">
        <v>0</v>
      </c>
      <c r="B41" s="67" t="s">
        <v>27</v>
      </c>
      <c r="C41" s="67" t="s">
        <v>3</v>
      </c>
      <c r="D41" s="67" t="s">
        <v>8</v>
      </c>
      <c r="E41" s="64" t="s">
        <v>4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3" t="s">
        <v>151</v>
      </c>
      <c r="X41" s="63" t="s">
        <v>152</v>
      </c>
      <c r="Y41" s="68" t="s">
        <v>1</v>
      </c>
      <c r="Z41" s="3"/>
      <c r="AA41" s="63" t="s">
        <v>5</v>
      </c>
    </row>
    <row r="42" spans="1:27" ht="12.75">
      <c r="A42" s="63"/>
      <c r="B42" s="67"/>
      <c r="C42" s="67"/>
      <c r="D42" s="67"/>
      <c r="E42" s="4" t="s">
        <v>9</v>
      </c>
      <c r="F42" s="4" t="s">
        <v>70</v>
      </c>
      <c r="G42" s="4" t="s">
        <v>10</v>
      </c>
      <c r="H42" s="4" t="s">
        <v>71</v>
      </c>
      <c r="I42" s="4" t="s">
        <v>11</v>
      </c>
      <c r="J42" s="4" t="s">
        <v>72</v>
      </c>
      <c r="K42" s="4" t="s">
        <v>29</v>
      </c>
      <c r="L42" s="4" t="s">
        <v>73</v>
      </c>
      <c r="M42" s="4" t="s">
        <v>12</v>
      </c>
      <c r="N42" s="4" t="s">
        <v>74</v>
      </c>
      <c r="O42" s="4" t="s">
        <v>13</v>
      </c>
      <c r="P42" s="4" t="s">
        <v>75</v>
      </c>
      <c r="Q42" s="4" t="s">
        <v>28</v>
      </c>
      <c r="R42" s="4" t="s">
        <v>76</v>
      </c>
      <c r="S42" s="4" t="s">
        <v>32</v>
      </c>
      <c r="T42" s="4" t="s">
        <v>77</v>
      </c>
      <c r="U42" s="4" t="s">
        <v>78</v>
      </c>
      <c r="V42" s="4" t="s">
        <v>79</v>
      </c>
      <c r="W42" s="63"/>
      <c r="X42" s="63"/>
      <c r="Y42" s="68"/>
      <c r="Z42" s="5" t="s">
        <v>2</v>
      </c>
      <c r="AA42" s="63"/>
    </row>
    <row r="43" spans="1:27" ht="15">
      <c r="A43" s="6">
        <v>1</v>
      </c>
      <c r="B43" s="5">
        <v>35</v>
      </c>
      <c r="C43" s="8" t="s">
        <v>38</v>
      </c>
      <c r="D43" s="7" t="s">
        <v>39</v>
      </c>
      <c r="E43" s="9">
        <v>20</v>
      </c>
      <c r="F43" s="9">
        <v>5</v>
      </c>
      <c r="G43" s="10">
        <v>20</v>
      </c>
      <c r="H43" s="10">
        <v>5</v>
      </c>
      <c r="I43" s="10">
        <v>0</v>
      </c>
      <c r="J43" s="10"/>
      <c r="K43" s="10">
        <v>0</v>
      </c>
      <c r="L43" s="10"/>
      <c r="M43" s="10">
        <v>0</v>
      </c>
      <c r="N43" s="9"/>
      <c r="O43" s="10">
        <v>0</v>
      </c>
      <c r="P43" s="9"/>
      <c r="Q43" s="10">
        <v>0</v>
      </c>
      <c r="R43" s="9"/>
      <c r="S43" s="10">
        <v>0</v>
      </c>
      <c r="T43" s="9"/>
      <c r="U43" s="10">
        <v>0</v>
      </c>
      <c r="V43" s="9"/>
      <c r="W43" s="60">
        <f aca="true" t="shared" si="8" ref="W43:W54">SUM(E43,G43,I43,K43,M43,O43,Q43,S43,U43)</f>
        <v>40</v>
      </c>
      <c r="X43" s="60">
        <f aca="true" t="shared" si="9" ref="X43:X54">SUM(F43,H43,J43,L43,N43,P43,R43,T43,V43)</f>
        <v>10</v>
      </c>
      <c r="Y43" s="11">
        <f aca="true" t="shared" si="10" ref="Y43:Y54">SUM(E43:V43)</f>
        <v>50</v>
      </c>
      <c r="Z43" s="12">
        <f>IF(Y43&lt;&gt;0,MIN(E43,G43,I43,K43,M43,O43,Q43,S43,U43)+SMALL((E43,G43,I43,K43,M43,O43,Q43,S43,U43),"2"),0)</f>
        <v>0</v>
      </c>
      <c r="AA43" s="59">
        <f aca="true" t="shared" si="11" ref="AA43:AA54">Y43-Z43</f>
        <v>50</v>
      </c>
    </row>
    <row r="44" spans="1:27" ht="15">
      <c r="A44" s="6">
        <v>2</v>
      </c>
      <c r="B44" s="5">
        <v>13</v>
      </c>
      <c r="C44" s="8" t="s">
        <v>63</v>
      </c>
      <c r="D44" s="7" t="s">
        <v>40</v>
      </c>
      <c r="E44" s="9">
        <v>15</v>
      </c>
      <c r="F44" s="9">
        <v>3</v>
      </c>
      <c r="G44" s="10">
        <v>15</v>
      </c>
      <c r="H44" s="10">
        <v>3</v>
      </c>
      <c r="I44" s="10">
        <v>0</v>
      </c>
      <c r="J44" s="10"/>
      <c r="K44" s="10">
        <v>0</v>
      </c>
      <c r="L44" s="10"/>
      <c r="M44" s="10">
        <v>0</v>
      </c>
      <c r="N44" s="9"/>
      <c r="O44" s="10">
        <v>0</v>
      </c>
      <c r="P44" s="9"/>
      <c r="Q44" s="10">
        <v>0</v>
      </c>
      <c r="R44" s="9"/>
      <c r="S44" s="10">
        <v>0</v>
      </c>
      <c r="T44" s="9"/>
      <c r="U44" s="10">
        <v>0</v>
      </c>
      <c r="V44" s="9"/>
      <c r="W44" s="60">
        <f t="shared" si="8"/>
        <v>30</v>
      </c>
      <c r="X44" s="60">
        <f t="shared" si="9"/>
        <v>6</v>
      </c>
      <c r="Y44" s="11">
        <f t="shared" si="10"/>
        <v>36</v>
      </c>
      <c r="Z44" s="12">
        <f>IF(Y44&lt;&gt;0,MIN(E44,G44,I44,K44,M44,O44,Q44,S44,U44)+SMALL((E44,G44,I44,K44,M44,O44,Q44,S44,U44),"2"),0)</f>
        <v>0</v>
      </c>
      <c r="AA44" s="59">
        <f t="shared" si="11"/>
        <v>36</v>
      </c>
    </row>
    <row r="45" spans="1:27" ht="15">
      <c r="A45" s="6">
        <v>3</v>
      </c>
      <c r="B45" s="5">
        <v>24</v>
      </c>
      <c r="C45" s="8" t="s">
        <v>35</v>
      </c>
      <c r="D45" s="7" t="s">
        <v>36</v>
      </c>
      <c r="E45" s="9">
        <v>13</v>
      </c>
      <c r="F45" s="9"/>
      <c r="G45" s="10">
        <v>17</v>
      </c>
      <c r="H45" s="10">
        <v>4</v>
      </c>
      <c r="I45" s="10">
        <v>0</v>
      </c>
      <c r="J45" s="10"/>
      <c r="K45" s="10">
        <v>0</v>
      </c>
      <c r="L45" s="10"/>
      <c r="M45" s="10">
        <v>0</v>
      </c>
      <c r="N45" s="9"/>
      <c r="O45" s="10">
        <v>0</v>
      </c>
      <c r="P45" s="9"/>
      <c r="Q45" s="10">
        <v>0</v>
      </c>
      <c r="R45" s="9"/>
      <c r="S45" s="10">
        <v>0</v>
      </c>
      <c r="T45" s="9"/>
      <c r="U45" s="10">
        <v>0</v>
      </c>
      <c r="V45" s="9"/>
      <c r="W45" s="60">
        <f t="shared" si="8"/>
        <v>30</v>
      </c>
      <c r="X45" s="60">
        <f t="shared" si="9"/>
        <v>4</v>
      </c>
      <c r="Y45" s="11">
        <f t="shared" si="10"/>
        <v>34</v>
      </c>
      <c r="Z45" s="12">
        <f>IF(Y45&lt;&gt;0,MIN(E45,G45,I45,K45,M45,O45,Q45,S45,U45)+SMALL((E45,G45,I45,K45,M45,O45,Q45,S45,U45),"2"),0)</f>
        <v>0</v>
      </c>
      <c r="AA45" s="59">
        <f t="shared" si="11"/>
        <v>34</v>
      </c>
    </row>
    <row r="46" spans="1:27" ht="15">
      <c r="A46" s="6">
        <v>4</v>
      </c>
      <c r="B46" s="5">
        <v>41</v>
      </c>
      <c r="C46" s="8" t="s">
        <v>139</v>
      </c>
      <c r="D46" s="61" t="s">
        <v>192</v>
      </c>
      <c r="E46" s="9">
        <v>9</v>
      </c>
      <c r="F46" s="9">
        <v>2</v>
      </c>
      <c r="G46" s="10">
        <v>13</v>
      </c>
      <c r="H46" s="10"/>
      <c r="I46" s="10">
        <v>0</v>
      </c>
      <c r="J46" s="10"/>
      <c r="K46" s="10">
        <v>0</v>
      </c>
      <c r="L46" s="10"/>
      <c r="M46" s="10">
        <v>0</v>
      </c>
      <c r="N46" s="9"/>
      <c r="O46" s="10">
        <v>0</v>
      </c>
      <c r="P46" s="9"/>
      <c r="Q46" s="10">
        <v>0</v>
      </c>
      <c r="R46" s="9"/>
      <c r="S46" s="10">
        <v>0</v>
      </c>
      <c r="T46" s="9"/>
      <c r="U46" s="10">
        <v>0</v>
      </c>
      <c r="V46" s="9"/>
      <c r="W46" s="60">
        <f t="shared" si="8"/>
        <v>22</v>
      </c>
      <c r="X46" s="60">
        <f t="shared" si="9"/>
        <v>2</v>
      </c>
      <c r="Y46" s="11">
        <f t="shared" si="10"/>
        <v>24</v>
      </c>
      <c r="Z46" s="12">
        <f>IF(Y46&lt;&gt;0,MIN(E46,G46,I46,K46,M46,O46,Q46,S46,U46)+SMALL((E46,G46,I46,K46,M46,O46,Q46,S46,U46),"2"),0)</f>
        <v>0</v>
      </c>
      <c r="AA46" s="59">
        <f t="shared" si="11"/>
        <v>24</v>
      </c>
    </row>
    <row r="47" spans="1:27" ht="15">
      <c r="A47" s="6">
        <v>5</v>
      </c>
      <c r="B47" s="5">
        <v>36</v>
      </c>
      <c r="C47" s="8" t="s">
        <v>49</v>
      </c>
      <c r="D47" s="7" t="s">
        <v>39</v>
      </c>
      <c r="E47" s="9">
        <v>17</v>
      </c>
      <c r="F47" s="9">
        <v>4</v>
      </c>
      <c r="G47" s="10">
        <v>0</v>
      </c>
      <c r="H47" s="10"/>
      <c r="I47" s="10">
        <v>0</v>
      </c>
      <c r="J47" s="10"/>
      <c r="K47" s="10">
        <v>0</v>
      </c>
      <c r="L47" s="9"/>
      <c r="M47" s="10">
        <v>0</v>
      </c>
      <c r="N47" s="9"/>
      <c r="O47" s="10">
        <v>0</v>
      </c>
      <c r="P47" s="9"/>
      <c r="Q47" s="10">
        <v>0</v>
      </c>
      <c r="R47" s="9"/>
      <c r="S47" s="10">
        <v>0</v>
      </c>
      <c r="T47" s="9"/>
      <c r="U47" s="10">
        <v>0</v>
      </c>
      <c r="V47" s="9"/>
      <c r="W47" s="60">
        <f t="shared" si="8"/>
        <v>17</v>
      </c>
      <c r="X47" s="60">
        <f t="shared" si="9"/>
        <v>4</v>
      </c>
      <c r="Y47" s="11">
        <f t="shared" si="10"/>
        <v>21</v>
      </c>
      <c r="Z47" s="12">
        <f>IF(Y47&lt;&gt;0,MIN(E47,G47,I47,K47,M47,O47,Q47,S47,U47)+SMALL((E47,G47,I47,K47,M47,O47,Q47,S47,U47),"2"),0)</f>
        <v>0</v>
      </c>
      <c r="AA47" s="59">
        <f t="shared" si="11"/>
        <v>21</v>
      </c>
    </row>
    <row r="48" spans="1:27" ht="15">
      <c r="A48" s="6">
        <v>6</v>
      </c>
      <c r="B48" s="5">
        <v>11</v>
      </c>
      <c r="C48" s="8" t="s">
        <v>55</v>
      </c>
      <c r="D48" s="7" t="s">
        <v>39</v>
      </c>
      <c r="E48" s="9">
        <v>11</v>
      </c>
      <c r="F48" s="9">
        <v>1</v>
      </c>
      <c r="G48" s="10">
        <v>7</v>
      </c>
      <c r="H48" s="10">
        <v>1</v>
      </c>
      <c r="I48" s="10">
        <v>0</v>
      </c>
      <c r="J48" s="10"/>
      <c r="K48" s="10">
        <v>0</v>
      </c>
      <c r="L48" s="10"/>
      <c r="M48" s="10">
        <v>0</v>
      </c>
      <c r="N48" s="9"/>
      <c r="O48" s="10">
        <v>0</v>
      </c>
      <c r="P48" s="9"/>
      <c r="Q48" s="10">
        <v>0</v>
      </c>
      <c r="R48" s="9"/>
      <c r="S48" s="10">
        <v>0</v>
      </c>
      <c r="T48" s="9"/>
      <c r="U48" s="10">
        <v>0</v>
      </c>
      <c r="V48" s="9"/>
      <c r="W48" s="60">
        <f t="shared" si="8"/>
        <v>18</v>
      </c>
      <c r="X48" s="60">
        <f t="shared" si="9"/>
        <v>2</v>
      </c>
      <c r="Y48" s="11">
        <f t="shared" si="10"/>
        <v>20</v>
      </c>
      <c r="Z48" s="12">
        <f>IF(Y48&lt;&gt;0,MIN(E48,G48,I48,K48,M48,O48,Q48,S48,U48)+SMALL((E48,G48,I48,K48,M48,O48,Q48,S48,U48),"2"),0)</f>
        <v>0</v>
      </c>
      <c r="AA48" s="59">
        <f t="shared" si="11"/>
        <v>20</v>
      </c>
    </row>
    <row r="49" spans="1:27" ht="15">
      <c r="A49" s="6">
        <v>7</v>
      </c>
      <c r="B49" s="5">
        <v>10</v>
      </c>
      <c r="C49" s="8" t="s">
        <v>42</v>
      </c>
      <c r="D49" s="7" t="s">
        <v>39</v>
      </c>
      <c r="E49" s="9">
        <v>10</v>
      </c>
      <c r="F49" s="9"/>
      <c r="G49" s="10">
        <v>8</v>
      </c>
      <c r="H49" s="10">
        <v>2</v>
      </c>
      <c r="I49" s="10">
        <v>0</v>
      </c>
      <c r="J49" s="10"/>
      <c r="K49" s="10">
        <v>0</v>
      </c>
      <c r="L49" s="10"/>
      <c r="M49" s="10">
        <v>0</v>
      </c>
      <c r="N49" s="9"/>
      <c r="O49" s="10">
        <v>0</v>
      </c>
      <c r="P49" s="9"/>
      <c r="Q49" s="10">
        <v>0</v>
      </c>
      <c r="R49" s="9"/>
      <c r="S49" s="10">
        <v>0</v>
      </c>
      <c r="T49" s="9"/>
      <c r="U49" s="10">
        <v>0</v>
      </c>
      <c r="V49" s="9"/>
      <c r="W49" s="60">
        <f t="shared" si="8"/>
        <v>18</v>
      </c>
      <c r="X49" s="60">
        <f t="shared" si="9"/>
        <v>2</v>
      </c>
      <c r="Y49" s="11">
        <f t="shared" si="10"/>
        <v>20</v>
      </c>
      <c r="Z49" s="12">
        <f>IF(Y49&lt;&gt;0,MIN(E49,G49,I49,K49,M49,O49,Q49,S49,U49)+SMALL((E49,G49,I49,K49,M49,O49,Q49,S49,U49),"2"),0)</f>
        <v>0</v>
      </c>
      <c r="AA49" s="59">
        <f t="shared" si="11"/>
        <v>20</v>
      </c>
    </row>
    <row r="50" spans="1:27" ht="15">
      <c r="A50" s="6">
        <v>8</v>
      </c>
      <c r="B50" s="5">
        <v>43</v>
      </c>
      <c r="C50" s="8" t="s">
        <v>37</v>
      </c>
      <c r="D50" s="7" t="s">
        <v>36</v>
      </c>
      <c r="E50" s="9">
        <v>8</v>
      </c>
      <c r="F50" s="9"/>
      <c r="G50" s="10">
        <v>11</v>
      </c>
      <c r="H50" s="10"/>
      <c r="I50" s="10">
        <v>0</v>
      </c>
      <c r="J50" s="10"/>
      <c r="K50" s="10">
        <v>0</v>
      </c>
      <c r="L50" s="10"/>
      <c r="M50" s="10">
        <v>0</v>
      </c>
      <c r="N50" s="9"/>
      <c r="O50" s="10">
        <v>0</v>
      </c>
      <c r="P50" s="9"/>
      <c r="Q50" s="10">
        <v>0</v>
      </c>
      <c r="R50" s="9"/>
      <c r="S50" s="10">
        <v>0</v>
      </c>
      <c r="T50" s="9"/>
      <c r="U50" s="10">
        <v>0</v>
      </c>
      <c r="V50" s="9"/>
      <c r="W50" s="60">
        <f t="shared" si="8"/>
        <v>19</v>
      </c>
      <c r="X50" s="60">
        <f t="shared" si="9"/>
        <v>0</v>
      </c>
      <c r="Y50" s="11">
        <f t="shared" si="10"/>
        <v>19</v>
      </c>
      <c r="Z50" s="12">
        <f>IF(Y50&lt;&gt;0,MIN(E50,G50,I50,K50,M50,O50,Q50,S50,U50)+SMALL((E50,G50,I50,K50,M50,O50,Q50,S50,U50),"2"),0)</f>
        <v>0</v>
      </c>
      <c r="AA50" s="59">
        <f t="shared" si="11"/>
        <v>19</v>
      </c>
    </row>
    <row r="51" spans="1:27" ht="15">
      <c r="A51" s="6">
        <v>9</v>
      </c>
      <c r="B51" s="5">
        <v>42</v>
      </c>
      <c r="C51" s="8" t="s">
        <v>140</v>
      </c>
      <c r="D51" s="61" t="s">
        <v>192</v>
      </c>
      <c r="E51" s="9">
        <v>7</v>
      </c>
      <c r="F51" s="9"/>
      <c r="G51" s="10">
        <v>10</v>
      </c>
      <c r="H51" s="10"/>
      <c r="I51" s="10">
        <v>0</v>
      </c>
      <c r="J51" s="10"/>
      <c r="K51" s="10">
        <v>0</v>
      </c>
      <c r="L51" s="10"/>
      <c r="M51" s="10">
        <v>0</v>
      </c>
      <c r="N51" s="9"/>
      <c r="O51" s="10">
        <v>0</v>
      </c>
      <c r="P51" s="9"/>
      <c r="Q51" s="10">
        <v>0</v>
      </c>
      <c r="R51" s="9"/>
      <c r="S51" s="10">
        <v>0</v>
      </c>
      <c r="T51" s="9"/>
      <c r="U51" s="10">
        <v>0</v>
      </c>
      <c r="V51" s="9"/>
      <c r="W51" s="60">
        <f t="shared" si="8"/>
        <v>17</v>
      </c>
      <c r="X51" s="60">
        <f t="shared" si="9"/>
        <v>0</v>
      </c>
      <c r="Y51" s="11">
        <f t="shared" si="10"/>
        <v>17</v>
      </c>
      <c r="Z51" s="12">
        <f>IF(Y51&lt;&gt;0,MIN(E51,G51,I51,K51,M51,O51,Q51,S51,U51)+SMALL((E51,G51,I51,K51,M51,O51,Q51,S51,U51),"2"),0)</f>
        <v>0</v>
      </c>
      <c r="AA51" s="59">
        <f t="shared" si="11"/>
        <v>17</v>
      </c>
    </row>
    <row r="52" spans="1:27" ht="15">
      <c r="A52" s="6">
        <v>10</v>
      </c>
      <c r="B52" s="5">
        <v>61</v>
      </c>
      <c r="C52" s="8" t="s">
        <v>191</v>
      </c>
      <c r="D52" s="7" t="s">
        <v>192</v>
      </c>
      <c r="E52" s="9">
        <v>0</v>
      </c>
      <c r="F52" s="9"/>
      <c r="G52" s="10">
        <v>9</v>
      </c>
      <c r="H52" s="10"/>
      <c r="I52" s="10">
        <v>0</v>
      </c>
      <c r="J52" s="10"/>
      <c r="K52" s="10">
        <v>0</v>
      </c>
      <c r="L52" s="10"/>
      <c r="M52" s="10">
        <v>0</v>
      </c>
      <c r="N52" s="9"/>
      <c r="O52" s="10">
        <v>0</v>
      </c>
      <c r="P52" s="9"/>
      <c r="Q52" s="10">
        <v>0</v>
      </c>
      <c r="R52" s="9"/>
      <c r="S52" s="10">
        <v>0</v>
      </c>
      <c r="T52" s="9"/>
      <c r="U52" s="10">
        <v>0</v>
      </c>
      <c r="V52" s="9"/>
      <c r="W52" s="60">
        <f t="shared" si="8"/>
        <v>9</v>
      </c>
      <c r="X52" s="60">
        <f t="shared" si="9"/>
        <v>0</v>
      </c>
      <c r="Y52" s="11">
        <f t="shared" si="10"/>
        <v>9</v>
      </c>
      <c r="Z52" s="12">
        <f>IF(Y52&lt;&gt;0,MIN(E52,G52,I52,K52,M52,O52,Q52,S52,U52)+SMALL((E52,G52,I52,K52,M52,O52,Q52,S52,U52),"2"),0)</f>
        <v>0</v>
      </c>
      <c r="AA52" s="59">
        <f t="shared" si="11"/>
        <v>9</v>
      </c>
    </row>
    <row r="53" spans="1:27" ht="15">
      <c r="A53" s="6">
        <v>11</v>
      </c>
      <c r="B53" s="5">
        <v>32</v>
      </c>
      <c r="C53" s="8" t="s">
        <v>141</v>
      </c>
      <c r="D53" s="7" t="s">
        <v>36</v>
      </c>
      <c r="E53" s="9">
        <v>0</v>
      </c>
      <c r="F53" s="9"/>
      <c r="G53" s="10">
        <v>0</v>
      </c>
      <c r="H53" s="10"/>
      <c r="I53" s="10">
        <v>0</v>
      </c>
      <c r="J53" s="10"/>
      <c r="K53" s="10">
        <v>0</v>
      </c>
      <c r="L53" s="10"/>
      <c r="M53" s="10">
        <v>0</v>
      </c>
      <c r="N53" s="9"/>
      <c r="O53" s="10">
        <v>0</v>
      </c>
      <c r="P53" s="9"/>
      <c r="Q53" s="10">
        <v>0</v>
      </c>
      <c r="R53" s="9"/>
      <c r="S53" s="10">
        <v>0</v>
      </c>
      <c r="T53" s="9"/>
      <c r="U53" s="10">
        <v>0</v>
      </c>
      <c r="V53" s="9"/>
      <c r="W53" s="60">
        <f t="shared" si="8"/>
        <v>0</v>
      </c>
      <c r="X53" s="60">
        <f t="shared" si="9"/>
        <v>0</v>
      </c>
      <c r="Y53" s="11">
        <f t="shared" si="10"/>
        <v>0</v>
      </c>
      <c r="Z53" s="12">
        <f>IF(Y53&lt;&gt;0,MIN(E53,G53,I53,K53,M53,O53,Q53,S53,U53)+SMALL((E53,G53,I53,K53,M53,O53,Q53,S53,U53),"2"),0)</f>
        <v>0</v>
      </c>
      <c r="AA53" s="59">
        <f t="shared" si="11"/>
        <v>0</v>
      </c>
    </row>
    <row r="54" spans="1:27" ht="15">
      <c r="A54" s="6">
        <v>12</v>
      </c>
      <c r="B54" s="5"/>
      <c r="C54" s="8"/>
      <c r="D54" s="7"/>
      <c r="E54" s="9"/>
      <c r="F54" s="9"/>
      <c r="G54" s="10"/>
      <c r="H54" s="10"/>
      <c r="I54" s="10"/>
      <c r="J54" s="10"/>
      <c r="K54" s="10"/>
      <c r="L54" s="10"/>
      <c r="M54" s="10"/>
      <c r="N54" s="9"/>
      <c r="O54" s="10"/>
      <c r="P54" s="9"/>
      <c r="Q54" s="10"/>
      <c r="R54" s="9"/>
      <c r="S54" s="10"/>
      <c r="T54" s="9"/>
      <c r="U54" s="10"/>
      <c r="V54" s="9"/>
      <c r="W54" s="60">
        <f t="shared" si="8"/>
        <v>0</v>
      </c>
      <c r="X54" s="60">
        <f t="shared" si="9"/>
        <v>0</v>
      </c>
      <c r="Y54" s="11">
        <f t="shared" si="10"/>
        <v>0</v>
      </c>
      <c r="Z54" s="12">
        <f>IF(Y54&lt;&gt;0,MIN(E54,G54,I54,K54,M54,O54,Q54,S54,U54)+SMALL((E54,G54,I54,K54,M54,O54,Q54,S54,U54),"2"),0)</f>
        <v>0</v>
      </c>
      <c r="AA54" s="59">
        <f t="shared" si="11"/>
        <v>0</v>
      </c>
    </row>
    <row r="56" spans="1:27" ht="15.75">
      <c r="A56" s="66" t="s">
        <v>34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7" ht="12.75">
      <c r="A57" s="63" t="s">
        <v>0</v>
      </c>
      <c r="B57" s="67" t="s">
        <v>27</v>
      </c>
      <c r="C57" s="67" t="s">
        <v>3</v>
      </c>
      <c r="D57" s="67" t="s">
        <v>8</v>
      </c>
      <c r="E57" s="64" t="s">
        <v>4</v>
      </c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3" t="s">
        <v>151</v>
      </c>
      <c r="X57" s="63" t="s">
        <v>152</v>
      </c>
      <c r="Y57" s="68" t="s">
        <v>1</v>
      </c>
      <c r="Z57" s="3"/>
      <c r="AA57" s="63" t="s">
        <v>5</v>
      </c>
    </row>
    <row r="58" spans="1:27" ht="12.75">
      <c r="A58" s="63"/>
      <c r="B58" s="67"/>
      <c r="C58" s="67"/>
      <c r="D58" s="67"/>
      <c r="E58" s="4" t="s">
        <v>9</v>
      </c>
      <c r="F58" s="4" t="s">
        <v>70</v>
      </c>
      <c r="G58" s="4" t="s">
        <v>10</v>
      </c>
      <c r="H58" s="4" t="s">
        <v>71</v>
      </c>
      <c r="I58" s="4" t="s">
        <v>11</v>
      </c>
      <c r="J58" s="4" t="s">
        <v>72</v>
      </c>
      <c r="K58" s="4" t="s">
        <v>29</v>
      </c>
      <c r="L58" s="4" t="s">
        <v>73</v>
      </c>
      <c r="M58" s="4" t="s">
        <v>12</v>
      </c>
      <c r="N58" s="4" t="s">
        <v>74</v>
      </c>
      <c r="O58" s="4" t="s">
        <v>13</v>
      </c>
      <c r="P58" s="4" t="s">
        <v>75</v>
      </c>
      <c r="Q58" s="4" t="s">
        <v>28</v>
      </c>
      <c r="R58" s="4" t="s">
        <v>76</v>
      </c>
      <c r="S58" s="4" t="s">
        <v>32</v>
      </c>
      <c r="T58" s="4" t="s">
        <v>77</v>
      </c>
      <c r="U58" s="4" t="s">
        <v>78</v>
      </c>
      <c r="V58" s="4" t="s">
        <v>79</v>
      </c>
      <c r="W58" s="63"/>
      <c r="X58" s="63"/>
      <c r="Y58" s="68"/>
      <c r="Z58" s="5" t="s">
        <v>2</v>
      </c>
      <c r="AA58" s="63"/>
    </row>
    <row r="59" spans="1:27" ht="15">
      <c r="A59" s="6">
        <v>1</v>
      </c>
      <c r="B59" s="5">
        <v>12</v>
      </c>
      <c r="C59" s="8" t="s">
        <v>62</v>
      </c>
      <c r="D59" s="7" t="s">
        <v>40</v>
      </c>
      <c r="E59" s="9">
        <v>20</v>
      </c>
      <c r="F59" s="9">
        <v>5</v>
      </c>
      <c r="G59" s="10">
        <v>20</v>
      </c>
      <c r="H59" s="10">
        <v>5</v>
      </c>
      <c r="I59" s="10">
        <v>0</v>
      </c>
      <c r="J59" s="10"/>
      <c r="K59" s="10">
        <v>0</v>
      </c>
      <c r="L59" s="10"/>
      <c r="M59" s="10">
        <v>0</v>
      </c>
      <c r="N59" s="9"/>
      <c r="O59" s="10">
        <v>0</v>
      </c>
      <c r="P59" s="9"/>
      <c r="Q59" s="10">
        <v>0</v>
      </c>
      <c r="R59" s="9"/>
      <c r="S59" s="10">
        <v>0</v>
      </c>
      <c r="T59" s="9"/>
      <c r="U59" s="10">
        <v>0</v>
      </c>
      <c r="V59" s="9"/>
      <c r="W59" s="60">
        <f aca="true" t="shared" si="12" ref="W59:W68">SUM(E59,G59,I59,K59,M59,O59,Q59,S59,U59)</f>
        <v>40</v>
      </c>
      <c r="X59" s="60">
        <f aca="true" t="shared" si="13" ref="X59:X68">SUM(F59,H59,J59,L59,N59,P59,R59,T59,V59)</f>
        <v>10</v>
      </c>
      <c r="Y59" s="11">
        <f aca="true" t="shared" si="14" ref="Y59:Y68">SUM(E59:V59)</f>
        <v>50</v>
      </c>
      <c r="Z59" s="12">
        <f>IF(Y59&lt;&gt;0,MIN(E59,G59,I59,K59,M59,O59,Q59,S59,U59)+SMALL((E59,G59,I59,K59,M59,O59,Q59,S59,U59),"2"),0)</f>
        <v>0</v>
      </c>
      <c r="AA59" s="59">
        <f aca="true" t="shared" si="15" ref="AA59:AA68">Y59-Z59</f>
        <v>50</v>
      </c>
    </row>
    <row r="60" spans="1:27" ht="15">
      <c r="A60" s="6">
        <v>2</v>
      </c>
      <c r="B60" s="5">
        <v>1</v>
      </c>
      <c r="C60" s="8" t="s">
        <v>58</v>
      </c>
      <c r="D60" s="61" t="s">
        <v>205</v>
      </c>
      <c r="E60" s="9">
        <v>17</v>
      </c>
      <c r="F60" s="9">
        <v>4</v>
      </c>
      <c r="G60" s="10">
        <v>17</v>
      </c>
      <c r="H60" s="10">
        <v>4</v>
      </c>
      <c r="I60" s="10">
        <v>0</v>
      </c>
      <c r="J60" s="10"/>
      <c r="K60" s="10">
        <v>0</v>
      </c>
      <c r="L60" s="9"/>
      <c r="M60" s="10">
        <v>0</v>
      </c>
      <c r="N60" s="9"/>
      <c r="O60" s="10">
        <v>0</v>
      </c>
      <c r="P60" s="9"/>
      <c r="Q60" s="10">
        <v>0</v>
      </c>
      <c r="R60" s="9"/>
      <c r="S60" s="10">
        <v>0</v>
      </c>
      <c r="T60" s="9"/>
      <c r="U60" s="10">
        <v>0</v>
      </c>
      <c r="V60" s="9"/>
      <c r="W60" s="60">
        <f t="shared" si="12"/>
        <v>34</v>
      </c>
      <c r="X60" s="60">
        <f t="shared" si="13"/>
        <v>8</v>
      </c>
      <c r="Y60" s="11">
        <f t="shared" si="14"/>
        <v>42</v>
      </c>
      <c r="Z60" s="12">
        <f>IF(Y60&lt;&gt;0,MIN(E60,G60,I60,K60,M60,O60,Q60,S60,U60)+SMALL((E60,G60,I60,K60,M60,O60,Q60,S60,U60),"2"),0)</f>
        <v>0</v>
      </c>
      <c r="AA60" s="59">
        <f t="shared" si="15"/>
        <v>42</v>
      </c>
    </row>
    <row r="61" spans="1:27" ht="15">
      <c r="A61" s="6">
        <v>3</v>
      </c>
      <c r="B61" s="5">
        <v>21</v>
      </c>
      <c r="C61" s="8" t="s">
        <v>69</v>
      </c>
      <c r="D61" s="7" t="s">
        <v>36</v>
      </c>
      <c r="E61" s="9">
        <v>15</v>
      </c>
      <c r="F61" s="9">
        <v>2</v>
      </c>
      <c r="G61" s="10">
        <v>13</v>
      </c>
      <c r="H61" s="10">
        <v>2</v>
      </c>
      <c r="I61" s="10">
        <v>0</v>
      </c>
      <c r="J61" s="10"/>
      <c r="K61" s="10">
        <v>0</v>
      </c>
      <c r="L61" s="10"/>
      <c r="M61" s="10">
        <v>0</v>
      </c>
      <c r="N61" s="9"/>
      <c r="O61" s="10">
        <v>0</v>
      </c>
      <c r="P61" s="9"/>
      <c r="Q61" s="10">
        <v>0</v>
      </c>
      <c r="R61" s="9"/>
      <c r="S61" s="10">
        <v>0</v>
      </c>
      <c r="T61" s="9"/>
      <c r="U61" s="10">
        <v>0</v>
      </c>
      <c r="V61" s="9"/>
      <c r="W61" s="60">
        <f t="shared" si="12"/>
        <v>28</v>
      </c>
      <c r="X61" s="60">
        <f t="shared" si="13"/>
        <v>4</v>
      </c>
      <c r="Y61" s="11">
        <f t="shared" si="14"/>
        <v>32</v>
      </c>
      <c r="Z61" s="12">
        <f>IF(Y61&lt;&gt;0,MIN(E61,G61,I61,K61,M61,O61,Q61,S61,U61)+SMALL((E61,G61,I61,K61,M61,O61,Q61,S61,U61),"2"),0)</f>
        <v>0</v>
      </c>
      <c r="AA61" s="59">
        <f t="shared" si="15"/>
        <v>32</v>
      </c>
    </row>
    <row r="62" spans="1:27" ht="15">
      <c r="A62" s="6">
        <v>4</v>
      </c>
      <c r="B62" s="5">
        <v>26</v>
      </c>
      <c r="C62" s="8" t="s">
        <v>48</v>
      </c>
      <c r="D62" s="7" t="s">
        <v>50</v>
      </c>
      <c r="E62" s="9">
        <v>13</v>
      </c>
      <c r="F62" s="9">
        <v>3</v>
      </c>
      <c r="G62" s="10">
        <v>11</v>
      </c>
      <c r="H62" s="10">
        <v>1</v>
      </c>
      <c r="I62" s="10">
        <v>0</v>
      </c>
      <c r="J62" s="10"/>
      <c r="K62" s="10">
        <v>0</v>
      </c>
      <c r="L62" s="10"/>
      <c r="M62" s="10">
        <v>0</v>
      </c>
      <c r="N62" s="9"/>
      <c r="O62" s="10">
        <v>0</v>
      </c>
      <c r="P62" s="9"/>
      <c r="Q62" s="10">
        <v>0</v>
      </c>
      <c r="R62" s="9"/>
      <c r="S62" s="10">
        <v>0</v>
      </c>
      <c r="T62" s="9"/>
      <c r="U62" s="10">
        <v>0</v>
      </c>
      <c r="V62" s="9"/>
      <c r="W62" s="60">
        <f t="shared" si="12"/>
        <v>24</v>
      </c>
      <c r="X62" s="60">
        <f t="shared" si="13"/>
        <v>4</v>
      </c>
      <c r="Y62" s="11">
        <f t="shared" si="14"/>
        <v>28</v>
      </c>
      <c r="Z62" s="12">
        <f>IF(Y62&lt;&gt;0,MIN(E62,G62,I62,K62,M62,O62,Q62,S62,U62)+SMALL((E62,G62,I62,K62,M62,O62,Q62,S62,U62),"2"),0)</f>
        <v>0</v>
      </c>
      <c r="AA62" s="59">
        <f t="shared" si="15"/>
        <v>28</v>
      </c>
    </row>
    <row r="63" spans="1:27" ht="15">
      <c r="A63" s="6">
        <v>5</v>
      </c>
      <c r="B63" s="5">
        <v>60</v>
      </c>
      <c r="C63" s="8" t="s">
        <v>187</v>
      </c>
      <c r="D63" s="7" t="s">
        <v>192</v>
      </c>
      <c r="E63" s="9">
        <v>0</v>
      </c>
      <c r="F63" s="9"/>
      <c r="G63" s="10">
        <v>15</v>
      </c>
      <c r="H63" s="10">
        <v>3</v>
      </c>
      <c r="I63" s="10">
        <v>0</v>
      </c>
      <c r="J63" s="10"/>
      <c r="K63" s="10">
        <v>0</v>
      </c>
      <c r="L63" s="10"/>
      <c r="M63" s="10">
        <v>0</v>
      </c>
      <c r="N63" s="9"/>
      <c r="O63" s="10">
        <v>0</v>
      </c>
      <c r="P63" s="9"/>
      <c r="Q63" s="10">
        <v>0</v>
      </c>
      <c r="R63" s="9"/>
      <c r="S63" s="10">
        <v>0</v>
      </c>
      <c r="T63" s="9"/>
      <c r="U63" s="10">
        <v>0</v>
      </c>
      <c r="V63" s="9"/>
      <c r="W63" s="60">
        <f t="shared" si="12"/>
        <v>15</v>
      </c>
      <c r="X63" s="60">
        <f t="shared" si="13"/>
        <v>3</v>
      </c>
      <c r="Y63" s="11">
        <f t="shared" si="14"/>
        <v>18</v>
      </c>
      <c r="Z63" s="12">
        <f>IF(Y63&lt;&gt;0,MIN(E63,G63,I63,K63,M63,O63,Q63,S63,U63)+SMALL((E63,G63,I63,K63,M63,O63,Q63,S63,U63),"2"),0)</f>
        <v>0</v>
      </c>
      <c r="AA63" s="59">
        <f t="shared" si="15"/>
        <v>18</v>
      </c>
    </row>
    <row r="64" spans="1:27" ht="15">
      <c r="A64" s="6">
        <v>6</v>
      </c>
      <c r="B64" s="5"/>
      <c r="C64" s="8"/>
      <c r="D64" s="7"/>
      <c r="E64" s="9"/>
      <c r="F64" s="9"/>
      <c r="G64" s="10"/>
      <c r="H64" s="10"/>
      <c r="I64" s="10"/>
      <c r="J64" s="10"/>
      <c r="K64" s="10"/>
      <c r="L64" s="10"/>
      <c r="M64" s="10"/>
      <c r="N64" s="9"/>
      <c r="O64" s="10"/>
      <c r="P64" s="9"/>
      <c r="Q64" s="10"/>
      <c r="R64" s="9"/>
      <c r="S64" s="10"/>
      <c r="T64" s="9"/>
      <c r="U64" s="10"/>
      <c r="V64" s="9"/>
      <c r="W64" s="60">
        <f t="shared" si="12"/>
        <v>0</v>
      </c>
      <c r="X64" s="60">
        <f t="shared" si="13"/>
        <v>0</v>
      </c>
      <c r="Y64" s="11">
        <f t="shared" si="14"/>
        <v>0</v>
      </c>
      <c r="Z64" s="12">
        <f>IF(Y64&lt;&gt;0,MIN(E64,G64,I64,K64,M64,O64,Q64,S64,U64)+SMALL((E64,G64,I64,K64,M64,O64,Q64,S64,U64),"2"),0)</f>
        <v>0</v>
      </c>
      <c r="AA64" s="59">
        <f t="shared" si="15"/>
        <v>0</v>
      </c>
    </row>
    <row r="65" spans="1:27" ht="15">
      <c r="A65" s="6">
        <v>7</v>
      </c>
      <c r="B65" s="5"/>
      <c r="C65" s="8"/>
      <c r="D65" s="7"/>
      <c r="E65" s="9"/>
      <c r="F65" s="9"/>
      <c r="G65" s="10"/>
      <c r="H65" s="10"/>
      <c r="I65" s="10"/>
      <c r="J65" s="10"/>
      <c r="K65" s="10"/>
      <c r="L65" s="10"/>
      <c r="M65" s="10"/>
      <c r="N65" s="9"/>
      <c r="O65" s="10"/>
      <c r="P65" s="9"/>
      <c r="Q65" s="10"/>
      <c r="R65" s="9"/>
      <c r="S65" s="10"/>
      <c r="T65" s="9"/>
      <c r="U65" s="10"/>
      <c r="V65" s="9"/>
      <c r="W65" s="60">
        <f t="shared" si="12"/>
        <v>0</v>
      </c>
      <c r="X65" s="60">
        <f t="shared" si="13"/>
        <v>0</v>
      </c>
      <c r="Y65" s="11">
        <f t="shared" si="14"/>
        <v>0</v>
      </c>
      <c r="Z65" s="12">
        <f>IF(Y65&lt;&gt;0,MIN(E65,G65,I65,K65,M65,O65,Q65,S65,U65)+SMALL((E65,G65,I65,K65,M65,O65,Q65,S65,U65),"2"),0)</f>
        <v>0</v>
      </c>
      <c r="AA65" s="59">
        <f t="shared" si="15"/>
        <v>0</v>
      </c>
    </row>
    <row r="66" spans="1:27" ht="15">
      <c r="A66" s="6">
        <v>8</v>
      </c>
      <c r="B66" s="5"/>
      <c r="C66" s="8"/>
      <c r="D66" s="7"/>
      <c r="E66" s="9"/>
      <c r="F66" s="9"/>
      <c r="G66" s="10"/>
      <c r="H66" s="10"/>
      <c r="I66" s="10"/>
      <c r="J66" s="10"/>
      <c r="K66" s="10"/>
      <c r="L66" s="10"/>
      <c r="M66" s="10"/>
      <c r="N66" s="9"/>
      <c r="O66" s="10"/>
      <c r="P66" s="9"/>
      <c r="Q66" s="10"/>
      <c r="R66" s="9"/>
      <c r="S66" s="10"/>
      <c r="T66" s="9"/>
      <c r="U66" s="10"/>
      <c r="V66" s="9"/>
      <c r="W66" s="60">
        <f t="shared" si="12"/>
        <v>0</v>
      </c>
      <c r="X66" s="60">
        <f t="shared" si="13"/>
        <v>0</v>
      </c>
      <c r="Y66" s="11">
        <f t="shared" si="14"/>
        <v>0</v>
      </c>
      <c r="Z66" s="12">
        <f>IF(Y66&lt;&gt;0,MIN(E66,G66,I66,K66,M66,O66,Q66,S66,U66)+SMALL((E66,G66,I66,K66,M66,O66,Q66,S66,U66),"2"),0)</f>
        <v>0</v>
      </c>
      <c r="AA66" s="59">
        <f t="shared" si="15"/>
        <v>0</v>
      </c>
    </row>
    <row r="67" spans="1:27" ht="15">
      <c r="A67" s="6">
        <v>9</v>
      </c>
      <c r="B67" s="5"/>
      <c r="C67" s="8"/>
      <c r="D67" s="7"/>
      <c r="E67" s="9"/>
      <c r="F67" s="9"/>
      <c r="G67" s="10"/>
      <c r="H67" s="10"/>
      <c r="I67" s="10"/>
      <c r="J67" s="10"/>
      <c r="K67" s="10"/>
      <c r="L67" s="10"/>
      <c r="M67" s="10"/>
      <c r="N67" s="9"/>
      <c r="O67" s="10"/>
      <c r="P67" s="9"/>
      <c r="Q67" s="10"/>
      <c r="R67" s="9"/>
      <c r="S67" s="10"/>
      <c r="T67" s="9"/>
      <c r="U67" s="10"/>
      <c r="V67" s="9"/>
      <c r="W67" s="60">
        <f t="shared" si="12"/>
        <v>0</v>
      </c>
      <c r="X67" s="60">
        <f t="shared" si="13"/>
        <v>0</v>
      </c>
      <c r="Y67" s="11">
        <f t="shared" si="14"/>
        <v>0</v>
      </c>
      <c r="Z67" s="12">
        <f>IF(Y67&lt;&gt;0,MIN(E67,G67,I67,K67,M67,O67,Q67,S67,U67)+SMALL((E67,G67,I67,K67,M67,O67,Q67,S67,U67),"2"),0)</f>
        <v>0</v>
      </c>
      <c r="AA67" s="59">
        <f t="shared" si="15"/>
        <v>0</v>
      </c>
    </row>
    <row r="68" spans="1:27" ht="15">
      <c r="A68" s="6">
        <v>10</v>
      </c>
      <c r="B68" s="5"/>
      <c r="C68" s="8"/>
      <c r="D68" s="7"/>
      <c r="E68" s="9"/>
      <c r="F68" s="9"/>
      <c r="G68" s="10"/>
      <c r="H68" s="10"/>
      <c r="I68" s="10"/>
      <c r="J68" s="10"/>
      <c r="K68" s="10"/>
      <c r="L68" s="10"/>
      <c r="M68" s="10"/>
      <c r="N68" s="9"/>
      <c r="O68" s="10"/>
      <c r="P68" s="9"/>
      <c r="Q68" s="10"/>
      <c r="R68" s="9"/>
      <c r="S68" s="10"/>
      <c r="T68" s="9"/>
      <c r="U68" s="10"/>
      <c r="V68" s="9"/>
      <c r="W68" s="60">
        <f t="shared" si="12"/>
        <v>0</v>
      </c>
      <c r="X68" s="60">
        <f t="shared" si="13"/>
        <v>0</v>
      </c>
      <c r="Y68" s="11">
        <f t="shared" si="14"/>
        <v>0</v>
      </c>
      <c r="Z68" s="12">
        <f>IF(Y68&lt;&gt;0,MIN(E68,G68,I68,K68,M68,O68,Q68,S68,U68)+SMALL((E68,G68,I68,K68,M68,O68,Q68,S68,U68),"2"),0)</f>
        <v>0</v>
      </c>
      <c r="AA68" s="59">
        <f t="shared" si="15"/>
        <v>0</v>
      </c>
    </row>
    <row r="70" spans="1:27" ht="15.75">
      <c r="A70" s="66" t="s">
        <v>51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</row>
    <row r="71" spans="1:27" ht="12.75">
      <c r="A71" s="63" t="s">
        <v>0</v>
      </c>
      <c r="B71" s="67" t="s">
        <v>27</v>
      </c>
      <c r="C71" s="67" t="s">
        <v>3</v>
      </c>
      <c r="D71" s="67" t="s">
        <v>8</v>
      </c>
      <c r="E71" s="64" t="s">
        <v>4</v>
      </c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3" t="s">
        <v>151</v>
      </c>
      <c r="X71" s="63" t="s">
        <v>152</v>
      </c>
      <c r="Y71" s="68" t="s">
        <v>1</v>
      </c>
      <c r="Z71" s="3"/>
      <c r="AA71" s="63" t="s">
        <v>5</v>
      </c>
    </row>
    <row r="72" spans="1:27" ht="12.75">
      <c r="A72" s="63"/>
      <c r="B72" s="67"/>
      <c r="C72" s="67"/>
      <c r="D72" s="67"/>
      <c r="E72" s="4" t="s">
        <v>9</v>
      </c>
      <c r="F72" s="4" t="s">
        <v>70</v>
      </c>
      <c r="G72" s="4" t="s">
        <v>10</v>
      </c>
      <c r="H72" s="4" t="s">
        <v>71</v>
      </c>
      <c r="I72" s="4" t="s">
        <v>11</v>
      </c>
      <c r="J72" s="4" t="s">
        <v>72</v>
      </c>
      <c r="K72" s="4" t="s">
        <v>29</v>
      </c>
      <c r="L72" s="4" t="s">
        <v>73</v>
      </c>
      <c r="M72" s="4" t="s">
        <v>12</v>
      </c>
      <c r="N72" s="4" t="s">
        <v>74</v>
      </c>
      <c r="O72" s="4" t="s">
        <v>13</v>
      </c>
      <c r="P72" s="4" t="s">
        <v>75</v>
      </c>
      <c r="Q72" s="4" t="s">
        <v>28</v>
      </c>
      <c r="R72" s="4" t="s">
        <v>76</v>
      </c>
      <c r="S72" s="4" t="s">
        <v>32</v>
      </c>
      <c r="T72" s="4" t="s">
        <v>77</v>
      </c>
      <c r="U72" s="4" t="s">
        <v>78</v>
      </c>
      <c r="V72" s="4" t="s">
        <v>79</v>
      </c>
      <c r="W72" s="63"/>
      <c r="X72" s="63"/>
      <c r="Y72" s="68"/>
      <c r="Z72" s="5" t="s">
        <v>2</v>
      </c>
      <c r="AA72" s="63"/>
    </row>
    <row r="73" spans="1:27" ht="15">
      <c r="A73" s="6">
        <v>1</v>
      </c>
      <c r="B73" s="5">
        <v>27</v>
      </c>
      <c r="C73" s="8" t="s">
        <v>60</v>
      </c>
      <c r="D73" s="7" t="s">
        <v>40</v>
      </c>
      <c r="E73" s="9">
        <v>17</v>
      </c>
      <c r="F73" s="9">
        <v>3</v>
      </c>
      <c r="G73" s="9">
        <v>20</v>
      </c>
      <c r="H73" s="10">
        <v>5</v>
      </c>
      <c r="I73" s="9">
        <v>0</v>
      </c>
      <c r="J73" s="10"/>
      <c r="K73" s="9">
        <v>0</v>
      </c>
      <c r="L73" s="10"/>
      <c r="M73" s="9">
        <v>0</v>
      </c>
      <c r="N73" s="9"/>
      <c r="O73" s="9">
        <v>0</v>
      </c>
      <c r="P73" s="9"/>
      <c r="Q73" s="9">
        <v>0</v>
      </c>
      <c r="R73" s="9"/>
      <c r="S73" s="9">
        <v>0</v>
      </c>
      <c r="T73" s="9"/>
      <c r="U73" s="9">
        <v>0</v>
      </c>
      <c r="V73" s="9"/>
      <c r="W73" s="60">
        <f aca="true" t="shared" si="16" ref="W73:W82">SUM(E73,G73,I73,K73,M73,O73,Q73,S73,U73)</f>
        <v>37</v>
      </c>
      <c r="X73" s="60">
        <f aca="true" t="shared" si="17" ref="X73:X82">SUM(F73,H73,J73,L73,N73,P73,R73,T73,V73)</f>
        <v>8</v>
      </c>
      <c r="Y73" s="11">
        <f aca="true" t="shared" si="18" ref="Y73:Y82">SUM(E73:V73)</f>
        <v>45</v>
      </c>
      <c r="Z73" s="12">
        <f>IF(Y73&lt;&gt;0,MIN(E73,G73,I73,K73,M73,O73,Q73,S73,U73)+SMALL((E73,G73,I73,K73,M73,O73,Q73,S73,U73),"2"),0)</f>
        <v>0</v>
      </c>
      <c r="AA73" s="59">
        <f aca="true" t="shared" si="19" ref="AA73:AA82">Y73-Z73</f>
        <v>45</v>
      </c>
    </row>
    <row r="74" spans="1:27" ht="15">
      <c r="A74" s="6">
        <v>2</v>
      </c>
      <c r="B74" s="5">
        <v>29</v>
      </c>
      <c r="C74" s="8" t="s">
        <v>134</v>
      </c>
      <c r="D74" s="7" t="s">
        <v>36</v>
      </c>
      <c r="E74" s="9">
        <v>20</v>
      </c>
      <c r="F74" s="9">
        <v>5</v>
      </c>
      <c r="G74" s="9">
        <v>13</v>
      </c>
      <c r="H74" s="10">
        <v>3</v>
      </c>
      <c r="I74" s="9">
        <v>0</v>
      </c>
      <c r="J74" s="10"/>
      <c r="K74" s="9">
        <v>0</v>
      </c>
      <c r="L74" s="10"/>
      <c r="M74" s="9">
        <v>0</v>
      </c>
      <c r="N74" s="9"/>
      <c r="O74" s="9">
        <v>0</v>
      </c>
      <c r="P74" s="9"/>
      <c r="Q74" s="9">
        <v>0</v>
      </c>
      <c r="R74" s="9"/>
      <c r="S74" s="9">
        <v>0</v>
      </c>
      <c r="T74" s="9"/>
      <c r="U74" s="9">
        <v>0</v>
      </c>
      <c r="V74" s="9"/>
      <c r="W74" s="60">
        <f t="shared" si="16"/>
        <v>33</v>
      </c>
      <c r="X74" s="60">
        <f t="shared" si="17"/>
        <v>8</v>
      </c>
      <c r="Y74" s="11">
        <f t="shared" si="18"/>
        <v>41</v>
      </c>
      <c r="Z74" s="12">
        <f>IF(Y74&lt;&gt;0,MIN(E74,G74,I74,K74,M74,O74,Q74,S74,U74)+SMALL((E74,G74,I74,K74,M74,O74,Q74,S74,U74),"2"),0)</f>
        <v>0</v>
      </c>
      <c r="AA74" s="59">
        <f t="shared" si="19"/>
        <v>41</v>
      </c>
    </row>
    <row r="75" spans="1:27" ht="15">
      <c r="A75" s="6">
        <v>3</v>
      </c>
      <c r="B75" s="5">
        <v>15</v>
      </c>
      <c r="C75" s="8" t="s">
        <v>197</v>
      </c>
      <c r="D75" s="7" t="s">
        <v>40</v>
      </c>
      <c r="E75" s="9">
        <v>15</v>
      </c>
      <c r="F75" s="9">
        <v>4</v>
      </c>
      <c r="G75" s="9">
        <v>17</v>
      </c>
      <c r="H75" s="10">
        <v>4</v>
      </c>
      <c r="I75" s="9">
        <v>0</v>
      </c>
      <c r="J75" s="10"/>
      <c r="K75" s="9">
        <v>0</v>
      </c>
      <c r="L75" s="10"/>
      <c r="M75" s="9">
        <v>0</v>
      </c>
      <c r="N75" s="9"/>
      <c r="O75" s="9">
        <v>0</v>
      </c>
      <c r="P75" s="9"/>
      <c r="Q75" s="9">
        <v>0</v>
      </c>
      <c r="R75" s="9"/>
      <c r="S75" s="9">
        <v>0</v>
      </c>
      <c r="T75" s="9"/>
      <c r="U75" s="9">
        <v>0</v>
      </c>
      <c r="V75" s="9"/>
      <c r="W75" s="60">
        <f t="shared" si="16"/>
        <v>32</v>
      </c>
      <c r="X75" s="60">
        <f t="shared" si="17"/>
        <v>8</v>
      </c>
      <c r="Y75" s="11">
        <f t="shared" si="18"/>
        <v>40</v>
      </c>
      <c r="Z75" s="12">
        <f>IF(Y75&lt;&gt;0,MIN(E75,G75,I75,K75,M75,O75,Q75,S75,U75)+SMALL((E75,G75,I75,K75,M75,O75,Q75,S75,U75),"2"),0)</f>
        <v>0</v>
      </c>
      <c r="AA75" s="59">
        <f t="shared" si="19"/>
        <v>40</v>
      </c>
    </row>
    <row r="76" spans="1:27" ht="15">
      <c r="A76" s="6">
        <v>4</v>
      </c>
      <c r="B76" s="5">
        <v>20</v>
      </c>
      <c r="C76" s="8" t="s">
        <v>64</v>
      </c>
      <c r="D76" s="7" t="s">
        <v>36</v>
      </c>
      <c r="E76" s="9">
        <v>13</v>
      </c>
      <c r="F76" s="9">
        <v>1</v>
      </c>
      <c r="G76" s="9">
        <v>11</v>
      </c>
      <c r="H76" s="10"/>
      <c r="I76" s="9">
        <v>0</v>
      </c>
      <c r="J76" s="10"/>
      <c r="K76" s="9">
        <v>0</v>
      </c>
      <c r="L76" s="10"/>
      <c r="M76" s="9">
        <v>0</v>
      </c>
      <c r="N76" s="9"/>
      <c r="O76" s="9">
        <v>0</v>
      </c>
      <c r="P76" s="9"/>
      <c r="Q76" s="9">
        <v>0</v>
      </c>
      <c r="R76" s="9"/>
      <c r="S76" s="9">
        <v>0</v>
      </c>
      <c r="T76" s="9"/>
      <c r="U76" s="9">
        <v>0</v>
      </c>
      <c r="V76" s="9"/>
      <c r="W76" s="60">
        <f t="shared" si="16"/>
        <v>24</v>
      </c>
      <c r="X76" s="60">
        <f t="shared" si="17"/>
        <v>1</v>
      </c>
      <c r="Y76" s="11">
        <f t="shared" si="18"/>
        <v>25</v>
      </c>
      <c r="Z76" s="12">
        <f>IF(Y76&lt;&gt;0,MIN(E76,G76,I76,K76,M76,O76,Q76,S76,U76)+SMALL((E76,G76,I76,K76,M76,O76,Q76,S76,U76),"2"),0)</f>
        <v>0</v>
      </c>
      <c r="AA76" s="59">
        <f t="shared" si="19"/>
        <v>25</v>
      </c>
    </row>
    <row r="77" spans="1:27" ht="15">
      <c r="A77" s="6">
        <v>5</v>
      </c>
      <c r="B77" s="5">
        <v>17</v>
      </c>
      <c r="C77" s="8" t="s">
        <v>44</v>
      </c>
      <c r="D77" s="7" t="s">
        <v>36</v>
      </c>
      <c r="E77" s="9">
        <v>10</v>
      </c>
      <c r="F77" s="9"/>
      <c r="G77" s="9">
        <v>9</v>
      </c>
      <c r="H77" s="10"/>
      <c r="I77" s="9">
        <v>0</v>
      </c>
      <c r="J77" s="10"/>
      <c r="K77" s="9">
        <v>0</v>
      </c>
      <c r="L77" s="10"/>
      <c r="M77" s="9">
        <v>0</v>
      </c>
      <c r="N77" s="9"/>
      <c r="O77" s="9">
        <v>0</v>
      </c>
      <c r="P77" s="9"/>
      <c r="Q77" s="9">
        <v>0</v>
      </c>
      <c r="R77" s="9"/>
      <c r="S77" s="9">
        <v>0</v>
      </c>
      <c r="T77" s="9"/>
      <c r="U77" s="9">
        <v>0</v>
      </c>
      <c r="V77" s="9"/>
      <c r="W77" s="60">
        <f t="shared" si="16"/>
        <v>19</v>
      </c>
      <c r="X77" s="60">
        <f t="shared" si="17"/>
        <v>0</v>
      </c>
      <c r="Y77" s="11">
        <f t="shared" si="18"/>
        <v>19</v>
      </c>
      <c r="Z77" s="12">
        <f>IF(Y77&lt;&gt;0,MIN(E77,G77,I77,K77,M77,O77,Q77,S77,U77)+SMALL((E77,G77,I77,K77,M77,O77,Q77,S77,U77),"2"),0)</f>
        <v>0</v>
      </c>
      <c r="AA77" s="59">
        <f t="shared" si="19"/>
        <v>19</v>
      </c>
    </row>
    <row r="78" spans="1:27" ht="15">
      <c r="A78" s="6">
        <v>6</v>
      </c>
      <c r="B78" s="5">
        <v>51</v>
      </c>
      <c r="C78" s="8" t="s">
        <v>198</v>
      </c>
      <c r="D78" s="7" t="s">
        <v>199</v>
      </c>
      <c r="E78" s="9">
        <v>0</v>
      </c>
      <c r="F78" s="9"/>
      <c r="G78" s="9">
        <v>15</v>
      </c>
      <c r="H78" s="10">
        <v>2</v>
      </c>
      <c r="I78" s="9">
        <v>0</v>
      </c>
      <c r="J78" s="10"/>
      <c r="K78" s="9">
        <v>0</v>
      </c>
      <c r="L78" s="10"/>
      <c r="M78" s="9">
        <v>0</v>
      </c>
      <c r="N78" s="9"/>
      <c r="O78" s="9">
        <v>0</v>
      </c>
      <c r="P78" s="9"/>
      <c r="Q78" s="9">
        <v>0</v>
      </c>
      <c r="R78" s="9"/>
      <c r="S78" s="9">
        <v>0</v>
      </c>
      <c r="T78" s="9"/>
      <c r="U78" s="9">
        <v>0</v>
      </c>
      <c r="V78" s="9"/>
      <c r="W78" s="60">
        <f t="shared" si="16"/>
        <v>15</v>
      </c>
      <c r="X78" s="60">
        <f t="shared" si="17"/>
        <v>2</v>
      </c>
      <c r="Y78" s="11">
        <f t="shared" si="18"/>
        <v>17</v>
      </c>
      <c r="Z78" s="12">
        <f>IF(Y78&lt;&gt;0,MIN(E78,G78,I78,K78,M78,O78,Q78,S78,U78)+SMALL((E78,G78,I78,K78,M78,O78,Q78,S78,U78),"2"),0)</f>
        <v>0</v>
      </c>
      <c r="AA78" s="59">
        <f t="shared" si="19"/>
        <v>17</v>
      </c>
    </row>
    <row r="79" spans="1:27" ht="15">
      <c r="A79" s="6">
        <v>7</v>
      </c>
      <c r="B79" s="5">
        <v>22</v>
      </c>
      <c r="C79" s="8" t="s">
        <v>65</v>
      </c>
      <c r="D79" s="7" t="s">
        <v>36</v>
      </c>
      <c r="E79" s="9">
        <v>11</v>
      </c>
      <c r="F79" s="9">
        <v>2</v>
      </c>
      <c r="G79" s="9">
        <v>0</v>
      </c>
      <c r="H79" s="10"/>
      <c r="I79" s="9">
        <v>0</v>
      </c>
      <c r="J79" s="10"/>
      <c r="K79" s="9">
        <v>0</v>
      </c>
      <c r="L79" s="10"/>
      <c r="M79" s="9">
        <v>0</v>
      </c>
      <c r="N79" s="9"/>
      <c r="O79" s="9">
        <v>0</v>
      </c>
      <c r="P79" s="9"/>
      <c r="Q79" s="9">
        <v>0</v>
      </c>
      <c r="R79" s="9"/>
      <c r="S79" s="9">
        <v>0</v>
      </c>
      <c r="T79" s="9"/>
      <c r="U79" s="9">
        <v>0</v>
      </c>
      <c r="V79" s="9"/>
      <c r="W79" s="60">
        <f t="shared" si="16"/>
        <v>11</v>
      </c>
      <c r="X79" s="60">
        <f t="shared" si="17"/>
        <v>2</v>
      </c>
      <c r="Y79" s="11">
        <f t="shared" si="18"/>
        <v>13</v>
      </c>
      <c r="Z79" s="12">
        <f>IF(Y79&lt;&gt;0,MIN(E79,G79,I79,K79,M79,O79,Q79,S79,U79)+SMALL((E79,G79,I79,K79,M79,O79,Q79,S79,U79),"2"),0)</f>
        <v>0</v>
      </c>
      <c r="AA79" s="59">
        <f t="shared" si="19"/>
        <v>13</v>
      </c>
    </row>
    <row r="80" spans="1:27" ht="15">
      <c r="A80" s="6">
        <v>8</v>
      </c>
      <c r="B80" s="5">
        <v>50</v>
      </c>
      <c r="C80" s="8" t="s">
        <v>200</v>
      </c>
      <c r="D80" s="7" t="s">
        <v>199</v>
      </c>
      <c r="E80" s="9">
        <v>0</v>
      </c>
      <c r="F80" s="9"/>
      <c r="G80" s="9">
        <v>10</v>
      </c>
      <c r="H80" s="10">
        <v>1</v>
      </c>
      <c r="I80" s="9">
        <v>0</v>
      </c>
      <c r="J80" s="10"/>
      <c r="K80" s="9">
        <v>0</v>
      </c>
      <c r="L80" s="10"/>
      <c r="M80" s="9">
        <v>0</v>
      </c>
      <c r="N80" s="9"/>
      <c r="O80" s="9">
        <v>0</v>
      </c>
      <c r="P80" s="9"/>
      <c r="Q80" s="9">
        <v>0</v>
      </c>
      <c r="R80" s="9"/>
      <c r="S80" s="9">
        <v>0</v>
      </c>
      <c r="T80" s="9"/>
      <c r="U80" s="9">
        <v>0</v>
      </c>
      <c r="V80" s="9"/>
      <c r="W80" s="60">
        <f t="shared" si="16"/>
        <v>10</v>
      </c>
      <c r="X80" s="60">
        <f t="shared" si="17"/>
        <v>1</v>
      </c>
      <c r="Y80" s="11">
        <f t="shared" si="18"/>
        <v>11</v>
      </c>
      <c r="Z80" s="12">
        <f>IF(Y80&lt;&gt;0,MIN(E80,G80,I80,K80,M80,O80,Q80,S80,U80)+SMALL((E80,G80,I80,K80,M80,O80,Q80,S80,U80),"2"),0)</f>
        <v>0</v>
      </c>
      <c r="AA80" s="59">
        <f t="shared" si="19"/>
        <v>11</v>
      </c>
    </row>
    <row r="81" spans="1:27" ht="15">
      <c r="A81" s="6">
        <v>9</v>
      </c>
      <c r="B81" s="5"/>
      <c r="C81" s="8"/>
      <c r="D81" s="7"/>
      <c r="E81" s="9"/>
      <c r="F81" s="9"/>
      <c r="G81" s="9"/>
      <c r="H81" s="10"/>
      <c r="I81" s="9"/>
      <c r="J81" s="10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60">
        <f t="shared" si="16"/>
        <v>0</v>
      </c>
      <c r="X81" s="60">
        <f t="shared" si="17"/>
        <v>0</v>
      </c>
      <c r="Y81" s="11">
        <f t="shared" si="18"/>
        <v>0</v>
      </c>
      <c r="Z81" s="12">
        <f>IF(Y81&lt;&gt;0,MIN(E81,G81,I81,K81,M81,O81,Q81,S81,U81)+SMALL((E81,G81,I81,K81,M81,O81,Q81,S81,U81),"2"),0)</f>
        <v>0</v>
      </c>
      <c r="AA81" s="59">
        <f t="shared" si="19"/>
        <v>0</v>
      </c>
    </row>
    <row r="82" spans="1:27" ht="15">
      <c r="A82" s="6">
        <v>10</v>
      </c>
      <c r="B82" s="5"/>
      <c r="C82" s="8"/>
      <c r="D82" s="7"/>
      <c r="E82" s="9"/>
      <c r="F82" s="9"/>
      <c r="G82" s="9"/>
      <c r="H82" s="10"/>
      <c r="I82" s="9"/>
      <c r="J82" s="10"/>
      <c r="K82" s="9"/>
      <c r="L82" s="10"/>
      <c r="M82" s="9"/>
      <c r="N82" s="9"/>
      <c r="O82" s="9"/>
      <c r="P82" s="9"/>
      <c r="Q82" s="9"/>
      <c r="R82" s="9"/>
      <c r="S82" s="9"/>
      <c r="T82" s="9"/>
      <c r="U82" s="9"/>
      <c r="V82" s="9"/>
      <c r="W82" s="60">
        <f t="shared" si="16"/>
        <v>0</v>
      </c>
      <c r="X82" s="60">
        <f t="shared" si="17"/>
        <v>0</v>
      </c>
      <c r="Y82" s="11">
        <f t="shared" si="18"/>
        <v>0</v>
      </c>
      <c r="Z82" s="12">
        <f>IF(Y82&lt;&gt;0,MIN(E82,G82,I82,K82,M82,O82,Q82,S82,U82)+SMALL((E82,G82,I82,K82,M82,O82,Q82,S82,U82),"2"),0)</f>
        <v>0</v>
      </c>
      <c r="AA82" s="59">
        <f t="shared" si="19"/>
        <v>0</v>
      </c>
    </row>
    <row r="84" spans="1:27" ht="15.75">
      <c r="A84" s="66" t="s">
        <v>52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</row>
    <row r="85" spans="1:27" ht="12.75">
      <c r="A85" s="63" t="s">
        <v>0</v>
      </c>
      <c r="B85" s="67" t="s">
        <v>27</v>
      </c>
      <c r="C85" s="67" t="s">
        <v>3</v>
      </c>
      <c r="D85" s="67" t="s">
        <v>8</v>
      </c>
      <c r="E85" s="64" t="s">
        <v>4</v>
      </c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3" t="s">
        <v>151</v>
      </c>
      <c r="X85" s="63" t="s">
        <v>152</v>
      </c>
      <c r="Y85" s="68" t="s">
        <v>1</v>
      </c>
      <c r="Z85" s="3"/>
      <c r="AA85" s="63" t="s">
        <v>5</v>
      </c>
    </row>
    <row r="86" spans="1:27" ht="12.75">
      <c r="A86" s="63"/>
      <c r="B86" s="67"/>
      <c r="C86" s="67"/>
      <c r="D86" s="67"/>
      <c r="E86" s="4" t="s">
        <v>9</v>
      </c>
      <c r="F86" s="4" t="s">
        <v>70</v>
      </c>
      <c r="G86" s="4" t="s">
        <v>10</v>
      </c>
      <c r="H86" s="4" t="s">
        <v>71</v>
      </c>
      <c r="I86" s="4" t="s">
        <v>11</v>
      </c>
      <c r="J86" s="4" t="s">
        <v>72</v>
      </c>
      <c r="K86" s="4" t="s">
        <v>29</v>
      </c>
      <c r="L86" s="4" t="s">
        <v>73</v>
      </c>
      <c r="M86" s="4" t="s">
        <v>12</v>
      </c>
      <c r="N86" s="4" t="s">
        <v>74</v>
      </c>
      <c r="O86" s="4" t="s">
        <v>13</v>
      </c>
      <c r="P86" s="4" t="s">
        <v>75</v>
      </c>
      <c r="Q86" s="4" t="s">
        <v>28</v>
      </c>
      <c r="R86" s="4" t="s">
        <v>76</v>
      </c>
      <c r="S86" s="4" t="s">
        <v>32</v>
      </c>
      <c r="T86" s="4" t="s">
        <v>77</v>
      </c>
      <c r="U86" s="4" t="s">
        <v>78</v>
      </c>
      <c r="V86" s="4" t="s">
        <v>79</v>
      </c>
      <c r="W86" s="63"/>
      <c r="X86" s="63"/>
      <c r="Y86" s="68"/>
      <c r="Z86" s="5" t="s">
        <v>2</v>
      </c>
      <c r="AA86" s="63"/>
    </row>
    <row r="87" spans="1:27" ht="15">
      <c r="A87" s="6">
        <v>1</v>
      </c>
      <c r="B87" s="5">
        <v>18</v>
      </c>
      <c r="C87" s="8" t="s">
        <v>131</v>
      </c>
      <c r="D87" s="7" t="s">
        <v>36</v>
      </c>
      <c r="E87" s="9">
        <v>17</v>
      </c>
      <c r="F87" s="9">
        <v>4</v>
      </c>
      <c r="G87" s="9">
        <v>17</v>
      </c>
      <c r="H87" s="10">
        <v>5</v>
      </c>
      <c r="I87" s="9">
        <v>0</v>
      </c>
      <c r="J87" s="10"/>
      <c r="K87" s="9">
        <v>0</v>
      </c>
      <c r="L87" s="10"/>
      <c r="M87" s="9">
        <v>0</v>
      </c>
      <c r="N87" s="9"/>
      <c r="O87" s="9">
        <v>0</v>
      </c>
      <c r="P87" s="9"/>
      <c r="Q87" s="9">
        <v>0</v>
      </c>
      <c r="R87" s="9"/>
      <c r="S87" s="9">
        <v>0</v>
      </c>
      <c r="T87" s="9"/>
      <c r="U87" s="9">
        <v>0</v>
      </c>
      <c r="V87" s="9"/>
      <c r="W87" s="60">
        <f aca="true" t="shared" si="20" ref="W87:W96">SUM(E87,G87,I87,K87,M87,O87,Q87,S87,U87)</f>
        <v>34</v>
      </c>
      <c r="X87" s="60">
        <f aca="true" t="shared" si="21" ref="X87:X96">SUM(F87,H87,J87,L87,N87,P87,R87,T87,V87)</f>
        <v>9</v>
      </c>
      <c r="Y87" s="11">
        <f aca="true" t="shared" si="22" ref="Y87:Y96">SUM(E87:V87)</f>
        <v>43</v>
      </c>
      <c r="Z87" s="12">
        <f>IF(Y87&lt;&gt;0,MIN(E87,G87,I87,K87,M87,O87,Q87,S87,U87)+SMALL((E87,G87,I87,K87,M87,O87,Q87,S87,U87),"2"),0)</f>
        <v>0</v>
      </c>
      <c r="AA87" s="13">
        <f aca="true" t="shared" si="23" ref="AA87:AA96">Y87-Z87</f>
        <v>43</v>
      </c>
    </row>
    <row r="88" spans="1:27" ht="15">
      <c r="A88" s="6">
        <v>2</v>
      </c>
      <c r="B88" s="5">
        <v>28</v>
      </c>
      <c r="C88" s="8" t="s">
        <v>133</v>
      </c>
      <c r="D88" s="7" t="s">
        <v>36</v>
      </c>
      <c r="E88" s="9">
        <v>20</v>
      </c>
      <c r="F88" s="9">
        <v>5</v>
      </c>
      <c r="G88" s="9">
        <v>13</v>
      </c>
      <c r="H88" s="10">
        <v>4</v>
      </c>
      <c r="I88" s="9">
        <v>0</v>
      </c>
      <c r="J88" s="10"/>
      <c r="K88" s="9">
        <v>0</v>
      </c>
      <c r="L88" s="10"/>
      <c r="M88" s="9">
        <v>0</v>
      </c>
      <c r="N88" s="9"/>
      <c r="O88" s="9">
        <v>0</v>
      </c>
      <c r="P88" s="9"/>
      <c r="Q88" s="9">
        <v>0</v>
      </c>
      <c r="R88" s="9"/>
      <c r="S88" s="9">
        <v>0</v>
      </c>
      <c r="T88" s="9"/>
      <c r="U88" s="9">
        <v>0</v>
      </c>
      <c r="V88" s="9"/>
      <c r="W88" s="60">
        <f t="shared" si="20"/>
        <v>33</v>
      </c>
      <c r="X88" s="60">
        <f t="shared" si="21"/>
        <v>9</v>
      </c>
      <c r="Y88" s="11">
        <f t="shared" si="22"/>
        <v>42</v>
      </c>
      <c r="Z88" s="12">
        <f>IF(Y88&lt;&gt;0,MIN(E88,G88,I88,K88,M88,O88,Q88,S88,U88)+SMALL((E88,G88,I88,K88,M88,O88,Q88,S88,U88),"2"),0)</f>
        <v>0</v>
      </c>
      <c r="AA88" s="13">
        <f t="shared" si="23"/>
        <v>42</v>
      </c>
    </row>
    <row r="89" spans="1:27" ht="15">
      <c r="A89" s="6">
        <v>3</v>
      </c>
      <c r="B89" s="5">
        <v>16</v>
      </c>
      <c r="C89" s="8" t="s">
        <v>132</v>
      </c>
      <c r="D89" s="7" t="s">
        <v>40</v>
      </c>
      <c r="E89" s="9">
        <v>15</v>
      </c>
      <c r="F89" s="9">
        <v>3</v>
      </c>
      <c r="G89" s="9">
        <v>20</v>
      </c>
      <c r="H89" s="10">
        <v>3</v>
      </c>
      <c r="I89" s="9">
        <v>0</v>
      </c>
      <c r="J89" s="10"/>
      <c r="K89" s="9">
        <v>0</v>
      </c>
      <c r="L89" s="10"/>
      <c r="M89" s="9">
        <v>0</v>
      </c>
      <c r="N89" s="9"/>
      <c r="O89" s="9">
        <v>0</v>
      </c>
      <c r="P89" s="9"/>
      <c r="Q89" s="9">
        <v>0</v>
      </c>
      <c r="R89" s="9"/>
      <c r="S89" s="9">
        <v>0</v>
      </c>
      <c r="T89" s="9"/>
      <c r="U89" s="9">
        <v>0</v>
      </c>
      <c r="V89" s="9"/>
      <c r="W89" s="60">
        <f t="shared" si="20"/>
        <v>35</v>
      </c>
      <c r="X89" s="60">
        <f t="shared" si="21"/>
        <v>6</v>
      </c>
      <c r="Y89" s="11">
        <f t="shared" si="22"/>
        <v>41</v>
      </c>
      <c r="Z89" s="12">
        <f>IF(Y89&lt;&gt;0,MIN(E89,G89,I89,K89,M89,O89,Q89,S89,U89)+SMALL((E89,G89,I89,K89,M89,O89,Q89,S89,U89),"2"),0)</f>
        <v>0</v>
      </c>
      <c r="AA89" s="13">
        <f t="shared" si="23"/>
        <v>41</v>
      </c>
    </row>
    <row r="90" spans="1:27" ht="15">
      <c r="A90" s="6">
        <v>4</v>
      </c>
      <c r="B90" s="5">
        <v>52</v>
      </c>
      <c r="C90" s="8" t="s">
        <v>188</v>
      </c>
      <c r="D90" s="7" t="s">
        <v>193</v>
      </c>
      <c r="E90" s="9">
        <v>0</v>
      </c>
      <c r="F90" s="9"/>
      <c r="G90" s="9">
        <v>15</v>
      </c>
      <c r="H90" s="10">
        <v>2</v>
      </c>
      <c r="I90" s="9">
        <v>0</v>
      </c>
      <c r="J90" s="10"/>
      <c r="K90" s="9">
        <v>0</v>
      </c>
      <c r="L90" s="10"/>
      <c r="M90" s="9">
        <v>0</v>
      </c>
      <c r="N90" s="9"/>
      <c r="O90" s="9">
        <v>0</v>
      </c>
      <c r="P90" s="9"/>
      <c r="Q90" s="9">
        <v>0</v>
      </c>
      <c r="R90" s="9"/>
      <c r="S90" s="9">
        <v>0</v>
      </c>
      <c r="T90" s="9"/>
      <c r="U90" s="9">
        <v>0</v>
      </c>
      <c r="V90" s="9"/>
      <c r="W90" s="60">
        <f t="shared" si="20"/>
        <v>15</v>
      </c>
      <c r="X90" s="60">
        <f t="shared" si="21"/>
        <v>2</v>
      </c>
      <c r="Y90" s="11">
        <f t="shared" si="22"/>
        <v>17</v>
      </c>
      <c r="Z90" s="12">
        <f>IF(Y90&lt;&gt;0,MIN(E90,G90,I90,K90,M90,O90,Q90,S90,U90)+SMALL((E90,G90,I90,K90,M90,O90,Q90,S90,U90),"2"),0)</f>
        <v>0</v>
      </c>
      <c r="AA90" s="13">
        <f t="shared" si="23"/>
        <v>17</v>
      </c>
    </row>
    <row r="91" spans="1:27" ht="15">
      <c r="A91" s="6">
        <v>5</v>
      </c>
      <c r="B91" s="5">
        <v>54</v>
      </c>
      <c r="C91" s="8" t="s">
        <v>189</v>
      </c>
      <c r="D91" s="7" t="s">
        <v>36</v>
      </c>
      <c r="E91" s="9">
        <v>0</v>
      </c>
      <c r="F91" s="9"/>
      <c r="G91" s="9">
        <v>11</v>
      </c>
      <c r="H91" s="10"/>
      <c r="I91" s="9">
        <v>0</v>
      </c>
      <c r="J91" s="10"/>
      <c r="K91" s="9">
        <v>0</v>
      </c>
      <c r="L91" s="9"/>
      <c r="M91" s="9">
        <v>0</v>
      </c>
      <c r="N91" s="9"/>
      <c r="O91" s="9">
        <v>0</v>
      </c>
      <c r="P91" s="9"/>
      <c r="Q91" s="9">
        <v>0</v>
      </c>
      <c r="R91" s="9"/>
      <c r="S91" s="9">
        <v>0</v>
      </c>
      <c r="T91" s="9"/>
      <c r="U91" s="9">
        <v>0</v>
      </c>
      <c r="V91" s="9"/>
      <c r="W91" s="60">
        <f t="shared" si="20"/>
        <v>11</v>
      </c>
      <c r="X91" s="60">
        <f t="shared" si="21"/>
        <v>0</v>
      </c>
      <c r="Y91" s="11">
        <f t="shared" si="22"/>
        <v>11</v>
      </c>
      <c r="Z91" s="12">
        <f>IF(Y91&lt;&gt;0,MIN(E91,G91,I91,K91,M91,O91,Q91,S91,U91)+SMALL((E91,G91,I91,K91,M91,O91,Q91,S91,U91),"2"),0)</f>
        <v>0</v>
      </c>
      <c r="AA91" s="13">
        <f t="shared" si="23"/>
        <v>11</v>
      </c>
    </row>
    <row r="92" spans="1:27" ht="15">
      <c r="A92" s="6">
        <v>6</v>
      </c>
      <c r="B92" s="5">
        <v>53</v>
      </c>
      <c r="C92" s="8" t="s">
        <v>190</v>
      </c>
      <c r="D92" s="7" t="s">
        <v>193</v>
      </c>
      <c r="E92" s="9">
        <v>0</v>
      </c>
      <c r="F92" s="9"/>
      <c r="G92" s="10">
        <v>10</v>
      </c>
      <c r="H92" s="10">
        <v>1</v>
      </c>
      <c r="I92" s="10">
        <v>0</v>
      </c>
      <c r="J92" s="10"/>
      <c r="K92" s="10">
        <v>0</v>
      </c>
      <c r="L92" s="10"/>
      <c r="M92" s="9">
        <v>0</v>
      </c>
      <c r="N92" s="9"/>
      <c r="O92" s="9">
        <v>0</v>
      </c>
      <c r="P92" s="9"/>
      <c r="Q92" s="9">
        <v>0</v>
      </c>
      <c r="R92" s="9"/>
      <c r="S92" s="9">
        <v>0</v>
      </c>
      <c r="T92" s="9"/>
      <c r="U92" s="9">
        <v>0</v>
      </c>
      <c r="V92" s="9"/>
      <c r="W92" s="60">
        <f t="shared" si="20"/>
        <v>10</v>
      </c>
      <c r="X92" s="60">
        <f t="shared" si="21"/>
        <v>1</v>
      </c>
      <c r="Y92" s="11">
        <f t="shared" si="22"/>
        <v>11</v>
      </c>
      <c r="Z92" s="12">
        <f>IF(Y92&lt;&gt;0,MIN(E92,G92,I92,K92,M92,O92,Q92,S92,U92)+SMALL((E92,G92,I92,K92,M92,O92,Q92,S92,U92),"2"),0)</f>
        <v>0</v>
      </c>
      <c r="AA92" s="13">
        <f t="shared" si="23"/>
        <v>11</v>
      </c>
    </row>
    <row r="93" spans="1:27" ht="15">
      <c r="A93" s="6">
        <v>7</v>
      </c>
      <c r="B93" s="5"/>
      <c r="C93" s="8"/>
      <c r="D93" s="7"/>
      <c r="E93" s="9"/>
      <c r="F93" s="9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9"/>
      <c r="V93" s="9"/>
      <c r="W93" s="60">
        <f t="shared" si="20"/>
        <v>0</v>
      </c>
      <c r="X93" s="60">
        <f t="shared" si="21"/>
        <v>0</v>
      </c>
      <c r="Y93" s="11">
        <f t="shared" si="22"/>
        <v>0</v>
      </c>
      <c r="Z93" s="12">
        <f>IF(Y93&lt;&gt;0,MIN(E93,G93,I93,K93,M93,O93,Q93,S93,U93)+SMALL((E93,G93,I93,K93,M93,O93,Q93,S93,U93),"2"),0)</f>
        <v>0</v>
      </c>
      <c r="AA93" s="13">
        <f t="shared" si="23"/>
        <v>0</v>
      </c>
    </row>
    <row r="94" spans="1:27" ht="15">
      <c r="A94" s="6">
        <v>8</v>
      </c>
      <c r="B94" s="5"/>
      <c r="C94" s="8"/>
      <c r="D94" s="7"/>
      <c r="E94" s="9"/>
      <c r="F94" s="9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9"/>
      <c r="V94" s="9"/>
      <c r="W94" s="60">
        <f t="shared" si="20"/>
        <v>0</v>
      </c>
      <c r="X94" s="60">
        <f t="shared" si="21"/>
        <v>0</v>
      </c>
      <c r="Y94" s="11">
        <f t="shared" si="22"/>
        <v>0</v>
      </c>
      <c r="Z94" s="12">
        <f>IF(Y94&lt;&gt;0,MIN(E94,G94,I94,K94,M94,O94,Q94,S94,U94)+SMALL((E94,G94,I94,K94,M94,O94,Q94,S94,U94),"2"),0)</f>
        <v>0</v>
      </c>
      <c r="AA94" s="13">
        <f t="shared" si="23"/>
        <v>0</v>
      </c>
    </row>
    <row r="95" spans="1:27" ht="15">
      <c r="A95" s="6">
        <v>9</v>
      </c>
      <c r="B95" s="5"/>
      <c r="C95" s="8"/>
      <c r="D95" s="7"/>
      <c r="E95" s="9"/>
      <c r="F95" s="9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9"/>
      <c r="V95" s="9"/>
      <c r="W95" s="60">
        <f t="shared" si="20"/>
        <v>0</v>
      </c>
      <c r="X95" s="60">
        <f t="shared" si="21"/>
        <v>0</v>
      </c>
      <c r="Y95" s="11">
        <f t="shared" si="22"/>
        <v>0</v>
      </c>
      <c r="Z95" s="12">
        <f>IF(Y95&lt;&gt;0,MIN(E95,G95,I95,K95,M95,O95,Q95,S95,U95)+SMALL((E95,G95,I95,K95,M95,O95,Q95,S95,U95),"2"),0)</f>
        <v>0</v>
      </c>
      <c r="AA95" s="13">
        <f t="shared" si="23"/>
        <v>0</v>
      </c>
    </row>
    <row r="96" spans="1:27" ht="15">
      <c r="A96" s="6">
        <v>10</v>
      </c>
      <c r="B96" s="5"/>
      <c r="C96" s="8"/>
      <c r="D96" s="7"/>
      <c r="E96" s="9"/>
      <c r="F96" s="9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9"/>
      <c r="V96" s="9"/>
      <c r="W96" s="60">
        <f t="shared" si="20"/>
        <v>0</v>
      </c>
      <c r="X96" s="60">
        <f t="shared" si="21"/>
        <v>0</v>
      </c>
      <c r="Y96" s="11">
        <f t="shared" si="22"/>
        <v>0</v>
      </c>
      <c r="Z96" s="12">
        <f>IF(Y96&lt;&gt;0,MIN(E96,G96,I96,K96,M96,O96,Q96,S96,U96)+SMALL((E96,G96,I96,K96,M96,O96,Q96,S96,U96),"2"),0)</f>
        <v>0</v>
      </c>
      <c r="AA96" s="13">
        <f t="shared" si="23"/>
        <v>0</v>
      </c>
    </row>
  </sheetData>
  <sheetProtection/>
  <mergeCells count="63">
    <mergeCell ref="D57:D58"/>
    <mergeCell ref="Y57:Y58"/>
    <mergeCell ref="AA57:AA58"/>
    <mergeCell ref="A84:AA84"/>
    <mergeCell ref="A85:A86"/>
    <mergeCell ref="B85:B86"/>
    <mergeCell ref="C85:C86"/>
    <mergeCell ref="D85:D86"/>
    <mergeCell ref="Y85:Y86"/>
    <mergeCell ref="AA85:AA86"/>
    <mergeCell ref="D1:AA1"/>
    <mergeCell ref="A1:C1"/>
    <mergeCell ref="A40:AA40"/>
    <mergeCell ref="A41:A42"/>
    <mergeCell ref="B41:B42"/>
    <mergeCell ref="C41:C42"/>
    <mergeCell ref="D41:D42"/>
    <mergeCell ref="Y41:Y42"/>
    <mergeCell ref="A2:AA2"/>
    <mergeCell ref="AA41:AA42"/>
    <mergeCell ref="A71:A72"/>
    <mergeCell ref="B71:B72"/>
    <mergeCell ref="C71:C72"/>
    <mergeCell ref="D71:D72"/>
    <mergeCell ref="Y71:Y72"/>
    <mergeCell ref="AA71:AA72"/>
    <mergeCell ref="D24:D25"/>
    <mergeCell ref="Y24:Y25"/>
    <mergeCell ref="AA24:AA25"/>
    <mergeCell ref="E24:V24"/>
    <mergeCell ref="X24:X25"/>
    <mergeCell ref="A70:AA70"/>
    <mergeCell ref="A56:AA56"/>
    <mergeCell ref="A57:A58"/>
    <mergeCell ref="B57:B58"/>
    <mergeCell ref="C57:C58"/>
    <mergeCell ref="A3:AA3"/>
    <mergeCell ref="A4:A5"/>
    <mergeCell ref="B4:B5"/>
    <mergeCell ref="C4:C5"/>
    <mergeCell ref="D4:D5"/>
    <mergeCell ref="Y4:Y5"/>
    <mergeCell ref="AA4:AA5"/>
    <mergeCell ref="E4:V4"/>
    <mergeCell ref="X4:X5"/>
    <mergeCell ref="W4:W5"/>
    <mergeCell ref="W24:W25"/>
    <mergeCell ref="W41:W42"/>
    <mergeCell ref="W57:W58"/>
    <mergeCell ref="W71:W72"/>
    <mergeCell ref="W85:W86"/>
    <mergeCell ref="A23:AA23"/>
    <mergeCell ref="A24:A25"/>
    <mergeCell ref="B24:B25"/>
    <mergeCell ref="C24:C25"/>
    <mergeCell ref="X41:X42"/>
    <mergeCell ref="X57:X58"/>
    <mergeCell ref="X71:X72"/>
    <mergeCell ref="X85:X86"/>
    <mergeCell ref="E41:V41"/>
    <mergeCell ref="E57:V57"/>
    <mergeCell ref="E71:V71"/>
    <mergeCell ref="E85:V8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17"/>
  <sheetViews>
    <sheetView zoomScale="85" zoomScaleNormal="85" zoomScalePageLayoutView="0" workbookViewId="0" topLeftCell="A1">
      <selection activeCell="D1" sqref="D1:W1"/>
    </sheetView>
  </sheetViews>
  <sheetFormatPr defaultColWidth="11.421875" defaultRowHeight="12.75"/>
  <cols>
    <col min="1" max="1" width="5.7109375" style="14" bestFit="1" customWidth="1"/>
    <col min="2" max="2" width="3.28125" style="14" bestFit="1" customWidth="1"/>
    <col min="3" max="3" width="19.8515625" style="15" bestFit="1" customWidth="1"/>
    <col min="4" max="4" width="18.57421875" style="26" bestFit="1" customWidth="1"/>
    <col min="5" max="5" width="10.8515625" style="14" bestFit="1" customWidth="1"/>
    <col min="6" max="6" width="13.421875" style="27" bestFit="1" customWidth="1"/>
    <col min="7" max="7" width="10.28125" style="15" bestFit="1" customWidth="1"/>
    <col min="8" max="8" width="6.57421875" style="15" customWidth="1"/>
    <col min="9" max="11" width="6.57421875" style="27" customWidth="1"/>
    <col min="12" max="12" width="10.28125" style="15" bestFit="1" customWidth="1"/>
    <col min="13" max="16" width="6.57421875" style="15" customWidth="1"/>
    <col min="17" max="17" width="10.28125" style="15" bestFit="1" customWidth="1"/>
    <col min="18" max="21" width="6.57421875" style="15" customWidth="1"/>
    <col min="22" max="23" width="10.28125" style="15" bestFit="1" customWidth="1"/>
    <col min="24" max="16384" width="11.421875" style="15" customWidth="1"/>
  </cols>
  <sheetData>
    <row r="1" spans="4:23" ht="85.5" customHeight="1">
      <c r="D1" s="81" t="s">
        <v>150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18.7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ht="18.75">
      <c r="A3" s="51"/>
      <c r="B3" s="16"/>
      <c r="C3" s="16"/>
      <c r="D3" s="16"/>
      <c r="E3" s="16"/>
      <c r="F3" s="16"/>
      <c r="G3" s="32"/>
      <c r="H3" s="73" t="s">
        <v>15</v>
      </c>
      <c r="I3" s="74"/>
      <c r="J3" s="74"/>
      <c r="K3" s="74"/>
      <c r="L3" s="75"/>
      <c r="M3" s="76" t="s">
        <v>16</v>
      </c>
      <c r="N3" s="74"/>
      <c r="O3" s="74"/>
      <c r="P3" s="74"/>
      <c r="Q3" s="77"/>
      <c r="R3" s="78" t="s">
        <v>17</v>
      </c>
      <c r="S3" s="79"/>
      <c r="T3" s="79"/>
      <c r="U3" s="79"/>
      <c r="V3" s="80"/>
      <c r="W3" s="39"/>
    </row>
    <row r="4" spans="1:23" ht="15">
      <c r="A4" s="17" t="s">
        <v>6</v>
      </c>
      <c r="B4" s="17" t="s">
        <v>18</v>
      </c>
      <c r="C4" s="17" t="s">
        <v>3</v>
      </c>
      <c r="D4" s="17" t="s">
        <v>8</v>
      </c>
      <c r="E4" s="17" t="s">
        <v>19</v>
      </c>
      <c r="F4" s="18" t="s">
        <v>7</v>
      </c>
      <c r="G4" s="33" t="s">
        <v>24</v>
      </c>
      <c r="H4" s="29" t="s">
        <v>20</v>
      </c>
      <c r="I4" s="17" t="s">
        <v>21</v>
      </c>
      <c r="J4" s="19" t="s">
        <v>22</v>
      </c>
      <c r="K4" s="19" t="s">
        <v>30</v>
      </c>
      <c r="L4" s="30" t="s">
        <v>23</v>
      </c>
      <c r="M4" s="28" t="s">
        <v>20</v>
      </c>
      <c r="N4" s="17" t="s">
        <v>21</v>
      </c>
      <c r="O4" s="19" t="s">
        <v>22</v>
      </c>
      <c r="P4" s="19" t="s">
        <v>30</v>
      </c>
      <c r="Q4" s="31" t="s">
        <v>23</v>
      </c>
      <c r="R4" s="29" t="s">
        <v>20</v>
      </c>
      <c r="S4" s="17" t="s">
        <v>21</v>
      </c>
      <c r="T4" s="19" t="s">
        <v>22</v>
      </c>
      <c r="U4" s="19" t="s">
        <v>30</v>
      </c>
      <c r="V4" s="30" t="s">
        <v>23</v>
      </c>
      <c r="W4" s="40" t="s">
        <v>31</v>
      </c>
    </row>
    <row r="5" spans="1:23" ht="15">
      <c r="A5" s="52">
        <v>1</v>
      </c>
      <c r="B5" s="20"/>
      <c r="C5" s="21"/>
      <c r="D5" s="43"/>
      <c r="E5" s="20"/>
      <c r="F5" s="21"/>
      <c r="G5" s="49">
        <f aca="true" t="shared" si="0" ref="G5:G41">SUM(L5,Q5,V5)+W5</f>
        <v>0</v>
      </c>
      <c r="H5" s="34"/>
      <c r="I5" s="35"/>
      <c r="J5" s="35"/>
      <c r="K5" s="35"/>
      <c r="L5" s="50">
        <f aca="true" t="shared" si="1" ref="L5:L41">SUM(H5:K5)</f>
        <v>0</v>
      </c>
      <c r="M5" s="38"/>
      <c r="N5" s="35"/>
      <c r="O5" s="35"/>
      <c r="P5" s="35"/>
      <c r="Q5" s="50">
        <f aca="true" t="shared" si="2" ref="Q5:Q41">SUM(M5:P5)</f>
        <v>0</v>
      </c>
      <c r="R5" s="34"/>
      <c r="S5" s="35"/>
      <c r="T5" s="35"/>
      <c r="U5" s="35"/>
      <c r="V5" s="50">
        <f aca="true" t="shared" si="3" ref="V5:V41">SUM(R5:U5)</f>
        <v>0</v>
      </c>
      <c r="W5" s="41"/>
    </row>
    <row r="6" spans="1:23" ht="15">
      <c r="A6" s="52">
        <v>2</v>
      </c>
      <c r="B6" s="20"/>
      <c r="C6" s="21"/>
      <c r="D6" s="43"/>
      <c r="E6" s="20"/>
      <c r="F6" s="21"/>
      <c r="G6" s="49">
        <f t="shared" si="0"/>
        <v>0</v>
      </c>
      <c r="H6" s="34"/>
      <c r="I6" s="35"/>
      <c r="J6" s="35"/>
      <c r="K6" s="35"/>
      <c r="L6" s="50">
        <f t="shared" si="1"/>
        <v>0</v>
      </c>
      <c r="M6" s="38"/>
      <c r="N6" s="35"/>
      <c r="O6" s="35"/>
      <c r="P6" s="35"/>
      <c r="Q6" s="50">
        <f t="shared" si="2"/>
        <v>0</v>
      </c>
      <c r="R6" s="34"/>
      <c r="S6" s="35"/>
      <c r="T6" s="35"/>
      <c r="U6" s="35"/>
      <c r="V6" s="50">
        <f t="shared" si="3"/>
        <v>0</v>
      </c>
      <c r="W6" s="41"/>
    </row>
    <row r="7" spans="1:23" ht="15">
      <c r="A7" s="52">
        <v>3</v>
      </c>
      <c r="B7" s="20"/>
      <c r="C7" s="21"/>
      <c r="D7" s="43"/>
      <c r="E7" s="20"/>
      <c r="F7" s="21"/>
      <c r="G7" s="49">
        <f t="shared" si="0"/>
        <v>0</v>
      </c>
      <c r="H7" s="34"/>
      <c r="I7" s="35"/>
      <c r="J7" s="35"/>
      <c r="K7" s="35"/>
      <c r="L7" s="50">
        <f t="shared" si="1"/>
        <v>0</v>
      </c>
      <c r="M7" s="38"/>
      <c r="N7" s="35"/>
      <c r="O7" s="35"/>
      <c r="P7" s="35"/>
      <c r="Q7" s="50">
        <f t="shared" si="2"/>
        <v>0</v>
      </c>
      <c r="R7" s="34"/>
      <c r="S7" s="35"/>
      <c r="T7" s="35"/>
      <c r="U7" s="35"/>
      <c r="V7" s="50">
        <f t="shared" si="3"/>
        <v>0</v>
      </c>
      <c r="W7" s="41"/>
    </row>
    <row r="8" spans="1:23" ht="15">
      <c r="A8" s="52">
        <v>4</v>
      </c>
      <c r="B8" s="20"/>
      <c r="C8" s="21"/>
      <c r="D8" s="43"/>
      <c r="E8" s="20"/>
      <c r="F8" s="21"/>
      <c r="G8" s="49">
        <f t="shared" si="0"/>
        <v>0</v>
      </c>
      <c r="H8" s="34"/>
      <c r="I8" s="35"/>
      <c r="J8" s="35"/>
      <c r="K8" s="35"/>
      <c r="L8" s="50">
        <f t="shared" si="1"/>
        <v>0</v>
      </c>
      <c r="M8" s="38"/>
      <c r="N8" s="35"/>
      <c r="O8" s="35"/>
      <c r="P8" s="35"/>
      <c r="Q8" s="50">
        <f t="shared" si="2"/>
        <v>0</v>
      </c>
      <c r="R8" s="34"/>
      <c r="S8" s="35"/>
      <c r="T8" s="35"/>
      <c r="U8" s="35"/>
      <c r="V8" s="50">
        <f t="shared" si="3"/>
        <v>0</v>
      </c>
      <c r="W8" s="41"/>
    </row>
    <row r="9" spans="1:23" ht="15">
      <c r="A9" s="52">
        <v>5</v>
      </c>
      <c r="B9" s="20"/>
      <c r="C9" s="21"/>
      <c r="D9" s="43"/>
      <c r="E9" s="20"/>
      <c r="F9" s="21"/>
      <c r="G9" s="49">
        <f t="shared" si="0"/>
        <v>0</v>
      </c>
      <c r="H9" s="34"/>
      <c r="I9" s="35"/>
      <c r="J9" s="35"/>
      <c r="K9" s="35"/>
      <c r="L9" s="50">
        <f t="shared" si="1"/>
        <v>0</v>
      </c>
      <c r="M9" s="38"/>
      <c r="N9" s="35"/>
      <c r="O9" s="35"/>
      <c r="P9" s="35"/>
      <c r="Q9" s="50">
        <f t="shared" si="2"/>
        <v>0</v>
      </c>
      <c r="R9" s="34"/>
      <c r="S9" s="35"/>
      <c r="T9" s="35"/>
      <c r="U9" s="35"/>
      <c r="V9" s="50">
        <f t="shared" si="3"/>
        <v>0</v>
      </c>
      <c r="W9" s="41"/>
    </row>
    <row r="10" spans="1:23" ht="15">
      <c r="A10" s="52">
        <v>6</v>
      </c>
      <c r="B10" s="20"/>
      <c r="C10" s="21"/>
      <c r="D10" s="43"/>
      <c r="E10" s="20"/>
      <c r="F10" s="21"/>
      <c r="G10" s="49">
        <f t="shared" si="0"/>
        <v>0</v>
      </c>
      <c r="H10" s="34"/>
      <c r="I10" s="35"/>
      <c r="J10" s="35"/>
      <c r="K10" s="35"/>
      <c r="L10" s="50">
        <f t="shared" si="1"/>
        <v>0</v>
      </c>
      <c r="M10" s="38"/>
      <c r="N10" s="35"/>
      <c r="O10" s="35"/>
      <c r="P10" s="35"/>
      <c r="Q10" s="50">
        <f t="shared" si="2"/>
        <v>0</v>
      </c>
      <c r="R10" s="38"/>
      <c r="S10" s="35"/>
      <c r="T10" s="35"/>
      <c r="U10" s="35"/>
      <c r="V10" s="50">
        <f t="shared" si="3"/>
        <v>0</v>
      </c>
      <c r="W10" s="41"/>
    </row>
    <row r="11" spans="1:23" ht="15">
      <c r="A11" s="52">
        <v>7</v>
      </c>
      <c r="B11" s="20"/>
      <c r="C11" s="21"/>
      <c r="D11" s="43"/>
      <c r="E11" s="20"/>
      <c r="F11" s="21"/>
      <c r="G11" s="49">
        <f t="shared" si="0"/>
        <v>0</v>
      </c>
      <c r="H11" s="34"/>
      <c r="I11" s="35"/>
      <c r="J11" s="35"/>
      <c r="K11" s="35"/>
      <c r="L11" s="50">
        <f t="shared" si="1"/>
        <v>0</v>
      </c>
      <c r="M11" s="38"/>
      <c r="N11" s="35"/>
      <c r="O11" s="35"/>
      <c r="P11" s="35"/>
      <c r="Q11" s="50">
        <f t="shared" si="2"/>
        <v>0</v>
      </c>
      <c r="R11" s="34"/>
      <c r="S11" s="35"/>
      <c r="T11" s="35"/>
      <c r="U11" s="35"/>
      <c r="V11" s="50">
        <f t="shared" si="3"/>
        <v>0</v>
      </c>
      <c r="W11" s="41"/>
    </row>
    <row r="12" spans="1:23" ht="15">
      <c r="A12" s="52">
        <v>8</v>
      </c>
      <c r="B12" s="20"/>
      <c r="C12" s="21"/>
      <c r="D12" s="43"/>
      <c r="E12" s="20"/>
      <c r="F12" s="21"/>
      <c r="G12" s="49">
        <f t="shared" si="0"/>
        <v>0</v>
      </c>
      <c r="H12" s="34"/>
      <c r="I12" s="35"/>
      <c r="J12" s="35"/>
      <c r="K12" s="35"/>
      <c r="L12" s="50">
        <f t="shared" si="1"/>
        <v>0</v>
      </c>
      <c r="M12" s="38"/>
      <c r="N12" s="35"/>
      <c r="O12" s="35"/>
      <c r="P12" s="35"/>
      <c r="Q12" s="50">
        <f t="shared" si="2"/>
        <v>0</v>
      </c>
      <c r="R12" s="34"/>
      <c r="S12" s="35"/>
      <c r="T12" s="35"/>
      <c r="U12" s="35"/>
      <c r="V12" s="50">
        <f t="shared" si="3"/>
        <v>0</v>
      </c>
      <c r="W12" s="41"/>
    </row>
    <row r="13" spans="1:23" ht="15">
      <c r="A13" s="52">
        <v>9</v>
      </c>
      <c r="B13" s="20"/>
      <c r="C13" s="21"/>
      <c r="D13" s="43"/>
      <c r="E13" s="20"/>
      <c r="F13" s="21"/>
      <c r="G13" s="49">
        <f t="shared" si="0"/>
        <v>0</v>
      </c>
      <c r="H13" s="34"/>
      <c r="I13" s="35"/>
      <c r="J13" s="35"/>
      <c r="K13" s="35"/>
      <c r="L13" s="50">
        <f t="shared" si="1"/>
        <v>0</v>
      </c>
      <c r="M13" s="38"/>
      <c r="N13" s="35"/>
      <c r="O13" s="35"/>
      <c r="P13" s="35"/>
      <c r="Q13" s="50">
        <f t="shared" si="2"/>
        <v>0</v>
      </c>
      <c r="R13" s="34"/>
      <c r="S13" s="35"/>
      <c r="T13" s="35"/>
      <c r="U13" s="35"/>
      <c r="V13" s="50">
        <f t="shared" si="3"/>
        <v>0</v>
      </c>
      <c r="W13" s="41"/>
    </row>
    <row r="14" spans="1:23" ht="15">
      <c r="A14" s="52">
        <v>10</v>
      </c>
      <c r="B14" s="20"/>
      <c r="C14" s="21"/>
      <c r="D14" s="43"/>
      <c r="E14" s="20"/>
      <c r="F14" s="21"/>
      <c r="G14" s="49">
        <f t="shared" si="0"/>
        <v>0</v>
      </c>
      <c r="H14" s="34"/>
      <c r="I14" s="35"/>
      <c r="J14" s="35"/>
      <c r="K14" s="35"/>
      <c r="L14" s="50">
        <f t="shared" si="1"/>
        <v>0</v>
      </c>
      <c r="M14" s="38"/>
      <c r="N14" s="35"/>
      <c r="O14" s="35"/>
      <c r="P14" s="35"/>
      <c r="Q14" s="50">
        <f t="shared" si="2"/>
        <v>0</v>
      </c>
      <c r="R14" s="34"/>
      <c r="S14" s="35"/>
      <c r="T14" s="35"/>
      <c r="U14" s="35"/>
      <c r="V14" s="50">
        <f t="shared" si="3"/>
        <v>0</v>
      </c>
      <c r="W14" s="41"/>
    </row>
    <row r="15" spans="1:23" ht="15">
      <c r="A15" s="52">
        <v>11</v>
      </c>
      <c r="B15" s="20"/>
      <c r="C15" s="21"/>
      <c r="D15" s="43"/>
      <c r="E15" s="20"/>
      <c r="F15" s="21"/>
      <c r="G15" s="49">
        <f t="shared" si="0"/>
        <v>0</v>
      </c>
      <c r="H15" s="34"/>
      <c r="I15" s="35"/>
      <c r="J15" s="35"/>
      <c r="K15" s="35"/>
      <c r="L15" s="50">
        <f t="shared" si="1"/>
        <v>0</v>
      </c>
      <c r="M15" s="38"/>
      <c r="N15" s="35"/>
      <c r="O15" s="35"/>
      <c r="P15" s="35"/>
      <c r="Q15" s="50">
        <f t="shared" si="2"/>
        <v>0</v>
      </c>
      <c r="R15" s="34"/>
      <c r="S15" s="35"/>
      <c r="T15" s="35"/>
      <c r="U15" s="35"/>
      <c r="V15" s="50">
        <f t="shared" si="3"/>
        <v>0</v>
      </c>
      <c r="W15" s="41"/>
    </row>
    <row r="16" spans="1:23" ht="15">
      <c r="A16" s="52">
        <v>12</v>
      </c>
      <c r="B16" s="20"/>
      <c r="C16" s="21"/>
      <c r="D16" s="43"/>
      <c r="E16" s="20"/>
      <c r="F16" s="21"/>
      <c r="G16" s="49">
        <f t="shared" si="0"/>
        <v>0</v>
      </c>
      <c r="H16" s="34"/>
      <c r="I16" s="35"/>
      <c r="J16" s="35"/>
      <c r="K16" s="35"/>
      <c r="L16" s="50">
        <f t="shared" si="1"/>
        <v>0</v>
      </c>
      <c r="M16" s="38"/>
      <c r="N16" s="35"/>
      <c r="O16" s="35"/>
      <c r="P16" s="35"/>
      <c r="Q16" s="50">
        <f t="shared" si="2"/>
        <v>0</v>
      </c>
      <c r="R16" s="34"/>
      <c r="S16" s="35"/>
      <c r="T16" s="35"/>
      <c r="U16" s="35"/>
      <c r="V16" s="50">
        <f t="shared" si="3"/>
        <v>0</v>
      </c>
      <c r="W16" s="41"/>
    </row>
    <row r="17" spans="1:23" ht="15">
      <c r="A17" s="52">
        <v>13</v>
      </c>
      <c r="B17" s="20"/>
      <c r="C17" s="21"/>
      <c r="D17" s="43"/>
      <c r="E17" s="20"/>
      <c r="F17" s="21"/>
      <c r="G17" s="49">
        <f t="shared" si="0"/>
        <v>0</v>
      </c>
      <c r="H17" s="34"/>
      <c r="I17" s="35"/>
      <c r="J17" s="35"/>
      <c r="K17" s="35"/>
      <c r="L17" s="50">
        <f t="shared" si="1"/>
        <v>0</v>
      </c>
      <c r="M17" s="38"/>
      <c r="N17" s="35"/>
      <c r="O17" s="35"/>
      <c r="P17" s="35"/>
      <c r="Q17" s="50">
        <f t="shared" si="2"/>
        <v>0</v>
      </c>
      <c r="R17" s="34"/>
      <c r="S17" s="35"/>
      <c r="T17" s="35"/>
      <c r="U17" s="35"/>
      <c r="V17" s="50">
        <f t="shared" si="3"/>
        <v>0</v>
      </c>
      <c r="W17" s="41"/>
    </row>
    <row r="18" spans="1:23" ht="15">
      <c r="A18" s="52">
        <v>14</v>
      </c>
      <c r="B18" s="20"/>
      <c r="C18" s="21"/>
      <c r="D18" s="43"/>
      <c r="E18" s="20"/>
      <c r="F18" s="21"/>
      <c r="G18" s="49">
        <f t="shared" si="0"/>
        <v>0</v>
      </c>
      <c r="H18" s="34"/>
      <c r="I18" s="35"/>
      <c r="J18" s="35"/>
      <c r="K18" s="35"/>
      <c r="L18" s="50">
        <f t="shared" si="1"/>
        <v>0</v>
      </c>
      <c r="M18" s="38"/>
      <c r="N18" s="35"/>
      <c r="O18" s="35"/>
      <c r="P18" s="35"/>
      <c r="Q18" s="50">
        <f t="shared" si="2"/>
        <v>0</v>
      </c>
      <c r="R18" s="34"/>
      <c r="S18" s="35"/>
      <c r="T18" s="35"/>
      <c r="U18" s="35"/>
      <c r="V18" s="50">
        <f t="shared" si="3"/>
        <v>0</v>
      </c>
      <c r="W18" s="41"/>
    </row>
    <row r="19" spans="1:23" ht="15">
      <c r="A19" s="52">
        <v>15</v>
      </c>
      <c r="B19" s="20"/>
      <c r="C19" s="21"/>
      <c r="D19" s="43"/>
      <c r="E19" s="20"/>
      <c r="F19" s="21"/>
      <c r="G19" s="49">
        <f t="shared" si="0"/>
        <v>0</v>
      </c>
      <c r="H19" s="34"/>
      <c r="I19" s="35"/>
      <c r="J19" s="35"/>
      <c r="K19" s="35"/>
      <c r="L19" s="50">
        <f t="shared" si="1"/>
        <v>0</v>
      </c>
      <c r="M19" s="38"/>
      <c r="N19" s="35"/>
      <c r="O19" s="35"/>
      <c r="P19" s="35"/>
      <c r="Q19" s="50">
        <f t="shared" si="2"/>
        <v>0</v>
      </c>
      <c r="R19" s="34"/>
      <c r="S19" s="35"/>
      <c r="T19" s="35"/>
      <c r="U19" s="35"/>
      <c r="V19" s="50">
        <f t="shared" si="3"/>
        <v>0</v>
      </c>
      <c r="W19" s="41"/>
    </row>
    <row r="20" spans="1:23" ht="15">
      <c r="A20" s="52">
        <v>16</v>
      </c>
      <c r="B20" s="20"/>
      <c r="C20" s="21"/>
      <c r="D20" s="43"/>
      <c r="E20" s="20"/>
      <c r="F20" s="21"/>
      <c r="G20" s="49">
        <f t="shared" si="0"/>
        <v>0</v>
      </c>
      <c r="H20" s="34"/>
      <c r="I20" s="35"/>
      <c r="J20" s="35"/>
      <c r="K20" s="35"/>
      <c r="L20" s="50">
        <f t="shared" si="1"/>
        <v>0</v>
      </c>
      <c r="M20" s="38"/>
      <c r="N20" s="35"/>
      <c r="O20" s="35"/>
      <c r="P20" s="35"/>
      <c r="Q20" s="50">
        <f t="shared" si="2"/>
        <v>0</v>
      </c>
      <c r="R20" s="34"/>
      <c r="S20" s="35"/>
      <c r="T20" s="35"/>
      <c r="U20" s="35"/>
      <c r="V20" s="50">
        <f t="shared" si="3"/>
        <v>0</v>
      </c>
      <c r="W20" s="41"/>
    </row>
    <row r="21" spans="1:23" ht="15">
      <c r="A21" s="52">
        <v>17</v>
      </c>
      <c r="B21" s="20"/>
      <c r="C21" s="21"/>
      <c r="D21" s="43"/>
      <c r="E21" s="20"/>
      <c r="F21" s="21"/>
      <c r="G21" s="49">
        <f t="shared" si="0"/>
        <v>0</v>
      </c>
      <c r="H21" s="34"/>
      <c r="I21" s="35"/>
      <c r="J21" s="35"/>
      <c r="K21" s="35"/>
      <c r="L21" s="50">
        <f t="shared" si="1"/>
        <v>0</v>
      </c>
      <c r="M21" s="38"/>
      <c r="N21" s="35"/>
      <c r="O21" s="35"/>
      <c r="P21" s="35"/>
      <c r="Q21" s="50">
        <f t="shared" si="2"/>
        <v>0</v>
      </c>
      <c r="R21" s="34"/>
      <c r="S21" s="35"/>
      <c r="T21" s="35"/>
      <c r="U21" s="35"/>
      <c r="V21" s="50">
        <f t="shared" si="3"/>
        <v>0</v>
      </c>
      <c r="W21" s="41"/>
    </row>
    <row r="22" spans="1:23" ht="15">
      <c r="A22" s="52">
        <v>18</v>
      </c>
      <c r="B22" s="20"/>
      <c r="C22" s="21"/>
      <c r="D22" s="43"/>
      <c r="E22" s="20"/>
      <c r="F22" s="21"/>
      <c r="G22" s="49">
        <f t="shared" si="0"/>
        <v>0</v>
      </c>
      <c r="H22" s="34"/>
      <c r="I22" s="35"/>
      <c r="J22" s="35"/>
      <c r="K22" s="35"/>
      <c r="L22" s="50">
        <f t="shared" si="1"/>
        <v>0</v>
      </c>
      <c r="M22" s="38"/>
      <c r="N22" s="35"/>
      <c r="O22" s="35"/>
      <c r="P22" s="35"/>
      <c r="Q22" s="50">
        <f t="shared" si="2"/>
        <v>0</v>
      </c>
      <c r="R22" s="34"/>
      <c r="S22" s="35"/>
      <c r="T22" s="35"/>
      <c r="U22" s="35"/>
      <c r="V22" s="50">
        <f t="shared" si="3"/>
        <v>0</v>
      </c>
      <c r="W22" s="41"/>
    </row>
    <row r="23" spans="1:23" ht="15">
      <c r="A23" s="52">
        <v>19</v>
      </c>
      <c r="B23" s="20"/>
      <c r="C23" s="21"/>
      <c r="D23" s="43"/>
      <c r="E23" s="20"/>
      <c r="F23" s="21"/>
      <c r="G23" s="49">
        <f t="shared" si="0"/>
        <v>0</v>
      </c>
      <c r="H23" s="34"/>
      <c r="I23" s="35"/>
      <c r="J23" s="35"/>
      <c r="K23" s="35"/>
      <c r="L23" s="50">
        <f t="shared" si="1"/>
        <v>0</v>
      </c>
      <c r="M23" s="38"/>
      <c r="N23" s="35"/>
      <c r="O23" s="35"/>
      <c r="P23" s="35"/>
      <c r="Q23" s="50">
        <f t="shared" si="2"/>
        <v>0</v>
      </c>
      <c r="R23" s="34"/>
      <c r="S23" s="35"/>
      <c r="T23" s="35"/>
      <c r="U23" s="35"/>
      <c r="V23" s="50">
        <f t="shared" si="3"/>
        <v>0</v>
      </c>
      <c r="W23" s="41"/>
    </row>
    <row r="24" spans="1:23" ht="15">
      <c r="A24" s="52">
        <v>20</v>
      </c>
      <c r="B24" s="20"/>
      <c r="C24" s="21"/>
      <c r="D24" s="43"/>
      <c r="E24" s="20"/>
      <c r="F24" s="21"/>
      <c r="G24" s="49">
        <f t="shared" si="0"/>
        <v>0</v>
      </c>
      <c r="H24" s="34"/>
      <c r="I24" s="35"/>
      <c r="J24" s="35"/>
      <c r="K24" s="35"/>
      <c r="L24" s="50">
        <f t="shared" si="1"/>
        <v>0</v>
      </c>
      <c r="M24" s="38"/>
      <c r="N24" s="35"/>
      <c r="O24" s="35"/>
      <c r="P24" s="35"/>
      <c r="Q24" s="50">
        <f t="shared" si="2"/>
        <v>0</v>
      </c>
      <c r="R24" s="34"/>
      <c r="S24" s="35"/>
      <c r="T24" s="35"/>
      <c r="U24" s="35"/>
      <c r="V24" s="50">
        <f t="shared" si="3"/>
        <v>0</v>
      </c>
      <c r="W24" s="41"/>
    </row>
    <row r="25" spans="1:23" ht="15">
      <c r="A25" s="52">
        <v>21</v>
      </c>
      <c r="B25" s="20"/>
      <c r="C25" s="21"/>
      <c r="D25" s="43"/>
      <c r="E25" s="20"/>
      <c r="F25" s="21"/>
      <c r="G25" s="49">
        <f t="shared" si="0"/>
        <v>0</v>
      </c>
      <c r="H25" s="34"/>
      <c r="I25" s="35"/>
      <c r="J25" s="35"/>
      <c r="K25" s="35"/>
      <c r="L25" s="50">
        <f t="shared" si="1"/>
        <v>0</v>
      </c>
      <c r="M25" s="38"/>
      <c r="N25" s="35"/>
      <c r="O25" s="35"/>
      <c r="P25" s="35"/>
      <c r="Q25" s="50">
        <f t="shared" si="2"/>
        <v>0</v>
      </c>
      <c r="R25" s="34"/>
      <c r="S25" s="35"/>
      <c r="T25" s="35"/>
      <c r="U25" s="35"/>
      <c r="V25" s="50">
        <f t="shared" si="3"/>
        <v>0</v>
      </c>
      <c r="W25" s="41"/>
    </row>
    <row r="26" spans="1:23" ht="15">
      <c r="A26" s="52">
        <v>22</v>
      </c>
      <c r="B26" s="20"/>
      <c r="C26" s="21"/>
      <c r="D26" s="43"/>
      <c r="E26" s="20"/>
      <c r="F26" s="21"/>
      <c r="G26" s="49">
        <f t="shared" si="0"/>
        <v>0</v>
      </c>
      <c r="H26" s="34"/>
      <c r="I26" s="35"/>
      <c r="J26" s="35"/>
      <c r="K26" s="35"/>
      <c r="L26" s="50">
        <f t="shared" si="1"/>
        <v>0</v>
      </c>
      <c r="M26" s="38"/>
      <c r="N26" s="35"/>
      <c r="O26" s="35"/>
      <c r="P26" s="35"/>
      <c r="Q26" s="50">
        <f t="shared" si="2"/>
        <v>0</v>
      </c>
      <c r="R26" s="34"/>
      <c r="S26" s="35"/>
      <c r="T26" s="35"/>
      <c r="U26" s="35"/>
      <c r="V26" s="50">
        <f t="shared" si="3"/>
        <v>0</v>
      </c>
      <c r="W26" s="41"/>
    </row>
    <row r="27" spans="1:23" ht="15">
      <c r="A27" s="52">
        <v>23</v>
      </c>
      <c r="B27" s="20"/>
      <c r="C27" s="21"/>
      <c r="D27" s="43"/>
      <c r="E27" s="20"/>
      <c r="F27" s="21"/>
      <c r="G27" s="49">
        <f t="shared" si="0"/>
        <v>0</v>
      </c>
      <c r="H27" s="34"/>
      <c r="I27" s="35"/>
      <c r="J27" s="35"/>
      <c r="K27" s="35"/>
      <c r="L27" s="50">
        <f t="shared" si="1"/>
        <v>0</v>
      </c>
      <c r="M27" s="38"/>
      <c r="N27" s="35"/>
      <c r="O27" s="35"/>
      <c r="P27" s="35"/>
      <c r="Q27" s="50">
        <f t="shared" si="2"/>
        <v>0</v>
      </c>
      <c r="R27" s="34"/>
      <c r="S27" s="35"/>
      <c r="T27" s="35"/>
      <c r="U27" s="35"/>
      <c r="V27" s="50">
        <f t="shared" si="3"/>
        <v>0</v>
      </c>
      <c r="W27" s="41"/>
    </row>
    <row r="28" spans="1:23" ht="15">
      <c r="A28" s="52">
        <v>24</v>
      </c>
      <c r="B28" s="20"/>
      <c r="C28" s="21"/>
      <c r="D28" s="43"/>
      <c r="E28" s="20"/>
      <c r="F28" s="21"/>
      <c r="G28" s="49">
        <f t="shared" si="0"/>
        <v>0</v>
      </c>
      <c r="H28" s="34"/>
      <c r="I28" s="35"/>
      <c r="J28" s="35"/>
      <c r="K28" s="35"/>
      <c r="L28" s="50">
        <f t="shared" si="1"/>
        <v>0</v>
      </c>
      <c r="M28" s="38"/>
      <c r="N28" s="35"/>
      <c r="O28" s="35"/>
      <c r="P28" s="35"/>
      <c r="Q28" s="50">
        <f t="shared" si="2"/>
        <v>0</v>
      </c>
      <c r="R28" s="34"/>
      <c r="S28" s="35"/>
      <c r="T28" s="35"/>
      <c r="U28" s="35"/>
      <c r="V28" s="50">
        <f t="shared" si="3"/>
        <v>0</v>
      </c>
      <c r="W28" s="41"/>
    </row>
    <row r="29" spans="1:23" ht="15">
      <c r="A29" s="52">
        <v>25</v>
      </c>
      <c r="B29" s="20"/>
      <c r="C29" s="21"/>
      <c r="D29" s="43"/>
      <c r="E29" s="20"/>
      <c r="F29" s="21"/>
      <c r="G29" s="49">
        <f t="shared" si="0"/>
        <v>0</v>
      </c>
      <c r="H29" s="34"/>
      <c r="I29" s="35"/>
      <c r="J29" s="35"/>
      <c r="K29" s="35"/>
      <c r="L29" s="50">
        <f t="shared" si="1"/>
        <v>0</v>
      </c>
      <c r="M29" s="38"/>
      <c r="N29" s="35"/>
      <c r="O29" s="35"/>
      <c r="P29" s="35"/>
      <c r="Q29" s="50">
        <f t="shared" si="2"/>
        <v>0</v>
      </c>
      <c r="R29" s="34"/>
      <c r="S29" s="35"/>
      <c r="T29" s="35"/>
      <c r="U29" s="35"/>
      <c r="V29" s="50">
        <f t="shared" si="3"/>
        <v>0</v>
      </c>
      <c r="W29" s="41"/>
    </row>
    <row r="30" spans="1:23" ht="15">
      <c r="A30" s="52">
        <v>26</v>
      </c>
      <c r="B30" s="20"/>
      <c r="C30" s="21"/>
      <c r="D30" s="43"/>
      <c r="E30" s="20"/>
      <c r="F30" s="21"/>
      <c r="G30" s="49">
        <f t="shared" si="0"/>
        <v>0</v>
      </c>
      <c r="H30" s="34"/>
      <c r="I30" s="35"/>
      <c r="J30" s="35"/>
      <c r="K30" s="35"/>
      <c r="L30" s="50">
        <f t="shared" si="1"/>
        <v>0</v>
      </c>
      <c r="M30" s="38"/>
      <c r="N30" s="35"/>
      <c r="O30" s="35"/>
      <c r="P30" s="35"/>
      <c r="Q30" s="50">
        <f t="shared" si="2"/>
        <v>0</v>
      </c>
      <c r="R30" s="34"/>
      <c r="S30" s="35"/>
      <c r="T30" s="35"/>
      <c r="U30" s="35"/>
      <c r="V30" s="50">
        <f t="shared" si="3"/>
        <v>0</v>
      </c>
      <c r="W30" s="41"/>
    </row>
    <row r="31" spans="1:23" ht="15">
      <c r="A31" s="52">
        <v>27</v>
      </c>
      <c r="B31" s="20"/>
      <c r="C31" s="21"/>
      <c r="D31" s="43"/>
      <c r="E31" s="20"/>
      <c r="F31" s="21"/>
      <c r="G31" s="49">
        <f t="shared" si="0"/>
        <v>0</v>
      </c>
      <c r="H31" s="34"/>
      <c r="I31" s="35"/>
      <c r="J31" s="35"/>
      <c r="K31" s="35"/>
      <c r="L31" s="50">
        <f t="shared" si="1"/>
        <v>0</v>
      </c>
      <c r="M31" s="38"/>
      <c r="N31" s="35"/>
      <c r="O31" s="35"/>
      <c r="P31" s="35"/>
      <c r="Q31" s="50">
        <f t="shared" si="2"/>
        <v>0</v>
      </c>
      <c r="R31" s="34"/>
      <c r="S31" s="35"/>
      <c r="T31" s="35"/>
      <c r="U31" s="35"/>
      <c r="V31" s="50">
        <f t="shared" si="3"/>
        <v>0</v>
      </c>
      <c r="W31" s="41"/>
    </row>
    <row r="32" spans="1:23" ht="15">
      <c r="A32" s="52">
        <v>28</v>
      </c>
      <c r="B32" s="20"/>
      <c r="C32" s="21"/>
      <c r="D32" s="43"/>
      <c r="E32" s="20"/>
      <c r="F32" s="21"/>
      <c r="G32" s="49">
        <f t="shared" si="0"/>
        <v>0</v>
      </c>
      <c r="H32" s="34"/>
      <c r="I32" s="35"/>
      <c r="J32" s="35"/>
      <c r="K32" s="35"/>
      <c r="L32" s="50">
        <f t="shared" si="1"/>
        <v>0</v>
      </c>
      <c r="M32" s="38"/>
      <c r="N32" s="35"/>
      <c r="O32" s="35"/>
      <c r="P32" s="35"/>
      <c r="Q32" s="50">
        <f t="shared" si="2"/>
        <v>0</v>
      </c>
      <c r="R32" s="34"/>
      <c r="S32" s="35"/>
      <c r="T32" s="35"/>
      <c r="U32" s="35"/>
      <c r="V32" s="50">
        <f t="shared" si="3"/>
        <v>0</v>
      </c>
      <c r="W32" s="41"/>
    </row>
    <row r="33" spans="1:23" ht="15">
      <c r="A33" s="52">
        <v>29</v>
      </c>
      <c r="B33" s="20"/>
      <c r="C33" s="21"/>
      <c r="D33" s="43"/>
      <c r="E33" s="20"/>
      <c r="F33" s="21"/>
      <c r="G33" s="49">
        <f t="shared" si="0"/>
        <v>0</v>
      </c>
      <c r="H33" s="45"/>
      <c r="I33" s="46"/>
      <c r="J33" s="46"/>
      <c r="K33" s="46"/>
      <c r="L33" s="50">
        <f t="shared" si="1"/>
        <v>0</v>
      </c>
      <c r="M33" s="47"/>
      <c r="N33" s="46"/>
      <c r="O33" s="46"/>
      <c r="P33" s="46"/>
      <c r="Q33" s="50">
        <f t="shared" si="2"/>
        <v>0</v>
      </c>
      <c r="R33" s="34"/>
      <c r="S33" s="35"/>
      <c r="T33" s="35"/>
      <c r="U33" s="35"/>
      <c r="V33" s="50">
        <f t="shared" si="3"/>
        <v>0</v>
      </c>
      <c r="W33" s="41"/>
    </row>
    <row r="34" spans="1:23" ht="15">
      <c r="A34" s="52">
        <v>30</v>
      </c>
      <c r="B34" s="20"/>
      <c r="C34" s="21"/>
      <c r="D34" s="43"/>
      <c r="E34" s="20"/>
      <c r="F34" s="21"/>
      <c r="G34" s="49">
        <f t="shared" si="0"/>
        <v>0</v>
      </c>
      <c r="H34" s="34"/>
      <c r="I34" s="35"/>
      <c r="J34" s="35"/>
      <c r="K34" s="35"/>
      <c r="L34" s="50">
        <f t="shared" si="1"/>
        <v>0</v>
      </c>
      <c r="M34" s="38"/>
      <c r="N34" s="35"/>
      <c r="O34" s="35"/>
      <c r="P34" s="35"/>
      <c r="Q34" s="50">
        <f t="shared" si="2"/>
        <v>0</v>
      </c>
      <c r="R34" s="34"/>
      <c r="S34" s="35"/>
      <c r="T34" s="35"/>
      <c r="U34" s="35"/>
      <c r="V34" s="50">
        <f t="shared" si="3"/>
        <v>0</v>
      </c>
      <c r="W34" s="41"/>
    </row>
    <row r="35" spans="1:23" ht="15">
      <c r="A35" s="52">
        <v>31</v>
      </c>
      <c r="B35" s="20"/>
      <c r="C35" s="21"/>
      <c r="D35" s="43"/>
      <c r="E35" s="20"/>
      <c r="F35" s="21"/>
      <c r="G35" s="49">
        <f t="shared" si="0"/>
        <v>0</v>
      </c>
      <c r="H35" s="34"/>
      <c r="I35" s="35"/>
      <c r="J35" s="35"/>
      <c r="K35" s="35"/>
      <c r="L35" s="50">
        <f t="shared" si="1"/>
        <v>0</v>
      </c>
      <c r="M35" s="38"/>
      <c r="N35" s="35"/>
      <c r="O35" s="35"/>
      <c r="P35" s="35"/>
      <c r="Q35" s="50">
        <f t="shared" si="2"/>
        <v>0</v>
      </c>
      <c r="R35" s="34"/>
      <c r="S35" s="35"/>
      <c r="T35" s="35"/>
      <c r="U35" s="35"/>
      <c r="V35" s="50">
        <f t="shared" si="3"/>
        <v>0</v>
      </c>
      <c r="W35" s="41"/>
    </row>
    <row r="36" spans="1:23" ht="15">
      <c r="A36" s="52">
        <v>32</v>
      </c>
      <c r="B36" s="20"/>
      <c r="C36" s="21"/>
      <c r="D36" s="43"/>
      <c r="E36" s="20"/>
      <c r="F36" s="21"/>
      <c r="G36" s="49">
        <f t="shared" si="0"/>
        <v>0</v>
      </c>
      <c r="H36" s="34"/>
      <c r="I36" s="35"/>
      <c r="J36" s="35"/>
      <c r="K36" s="35"/>
      <c r="L36" s="50">
        <f t="shared" si="1"/>
        <v>0</v>
      </c>
      <c r="M36" s="38"/>
      <c r="N36" s="35"/>
      <c r="O36" s="35"/>
      <c r="P36" s="35"/>
      <c r="Q36" s="50">
        <f t="shared" si="2"/>
        <v>0</v>
      </c>
      <c r="R36" s="34"/>
      <c r="S36" s="35"/>
      <c r="T36" s="35"/>
      <c r="U36" s="35"/>
      <c r="V36" s="50">
        <f t="shared" si="3"/>
        <v>0</v>
      </c>
      <c r="W36" s="41"/>
    </row>
    <row r="37" spans="1:23" ht="15">
      <c r="A37" s="52">
        <v>33</v>
      </c>
      <c r="B37" s="20"/>
      <c r="C37" s="21"/>
      <c r="D37" s="43"/>
      <c r="E37" s="20"/>
      <c r="F37" s="21"/>
      <c r="G37" s="49">
        <f t="shared" si="0"/>
        <v>0</v>
      </c>
      <c r="H37" s="34"/>
      <c r="I37" s="35"/>
      <c r="J37" s="35"/>
      <c r="K37" s="35"/>
      <c r="L37" s="50">
        <f t="shared" si="1"/>
        <v>0</v>
      </c>
      <c r="M37" s="38"/>
      <c r="N37" s="35"/>
      <c r="O37" s="35"/>
      <c r="P37" s="35"/>
      <c r="Q37" s="50">
        <f t="shared" si="2"/>
        <v>0</v>
      </c>
      <c r="R37" s="34"/>
      <c r="S37" s="35"/>
      <c r="T37" s="35"/>
      <c r="U37" s="35"/>
      <c r="V37" s="50">
        <f t="shared" si="3"/>
        <v>0</v>
      </c>
      <c r="W37" s="41"/>
    </row>
    <row r="38" spans="1:23" ht="15">
      <c r="A38" s="52">
        <v>34</v>
      </c>
      <c r="B38" s="20"/>
      <c r="C38" s="21"/>
      <c r="D38" s="43"/>
      <c r="E38" s="20"/>
      <c r="F38" s="21"/>
      <c r="G38" s="49">
        <f t="shared" si="0"/>
        <v>0</v>
      </c>
      <c r="H38" s="34"/>
      <c r="I38" s="35"/>
      <c r="J38" s="35"/>
      <c r="K38" s="35"/>
      <c r="L38" s="50">
        <f t="shared" si="1"/>
        <v>0</v>
      </c>
      <c r="M38" s="38"/>
      <c r="N38" s="35"/>
      <c r="O38" s="35"/>
      <c r="P38" s="35"/>
      <c r="Q38" s="50">
        <f t="shared" si="2"/>
        <v>0</v>
      </c>
      <c r="R38" s="34"/>
      <c r="S38" s="35"/>
      <c r="T38" s="35"/>
      <c r="U38" s="35"/>
      <c r="V38" s="50">
        <f t="shared" si="3"/>
        <v>0</v>
      </c>
      <c r="W38" s="41"/>
    </row>
    <row r="39" spans="1:23" ht="15">
      <c r="A39" s="52">
        <v>35</v>
      </c>
      <c r="B39" s="20"/>
      <c r="C39" s="21"/>
      <c r="D39" s="43"/>
      <c r="E39" s="20"/>
      <c r="F39" s="21"/>
      <c r="G39" s="49">
        <f t="shared" si="0"/>
        <v>0</v>
      </c>
      <c r="H39" s="34"/>
      <c r="I39" s="35"/>
      <c r="J39" s="35"/>
      <c r="K39" s="35"/>
      <c r="L39" s="50">
        <f t="shared" si="1"/>
        <v>0</v>
      </c>
      <c r="M39" s="38"/>
      <c r="N39" s="35"/>
      <c r="O39" s="35"/>
      <c r="P39" s="35"/>
      <c r="Q39" s="50">
        <f t="shared" si="2"/>
        <v>0</v>
      </c>
      <c r="R39" s="34"/>
      <c r="S39" s="35"/>
      <c r="T39" s="35"/>
      <c r="U39" s="35"/>
      <c r="V39" s="50">
        <f t="shared" si="3"/>
        <v>0</v>
      </c>
      <c r="W39" s="41"/>
    </row>
    <row r="40" spans="1:23" ht="15">
      <c r="A40" s="52">
        <v>36</v>
      </c>
      <c r="B40" s="20"/>
      <c r="C40" s="21"/>
      <c r="D40" s="43"/>
      <c r="E40" s="20"/>
      <c r="F40" s="21"/>
      <c r="G40" s="49">
        <f t="shared" si="0"/>
        <v>0</v>
      </c>
      <c r="H40" s="34"/>
      <c r="I40" s="35"/>
      <c r="J40" s="35"/>
      <c r="K40" s="35"/>
      <c r="L40" s="50">
        <f t="shared" si="1"/>
        <v>0</v>
      </c>
      <c r="M40" s="38"/>
      <c r="N40" s="35"/>
      <c r="O40" s="35"/>
      <c r="P40" s="35"/>
      <c r="Q40" s="50">
        <f t="shared" si="2"/>
        <v>0</v>
      </c>
      <c r="R40" s="34"/>
      <c r="S40" s="35"/>
      <c r="T40" s="35"/>
      <c r="U40" s="35"/>
      <c r="V40" s="50">
        <f t="shared" si="3"/>
        <v>0</v>
      </c>
      <c r="W40" s="41"/>
    </row>
    <row r="41" spans="1:23" ht="15">
      <c r="A41" s="52">
        <v>37</v>
      </c>
      <c r="B41" s="20"/>
      <c r="C41" s="21"/>
      <c r="D41" s="43"/>
      <c r="E41" s="20"/>
      <c r="F41" s="21"/>
      <c r="G41" s="49">
        <f t="shared" si="0"/>
        <v>0</v>
      </c>
      <c r="H41" s="34"/>
      <c r="I41" s="35"/>
      <c r="J41" s="35"/>
      <c r="K41" s="35"/>
      <c r="L41" s="50">
        <f t="shared" si="1"/>
        <v>0</v>
      </c>
      <c r="M41" s="38"/>
      <c r="N41" s="35"/>
      <c r="O41" s="35"/>
      <c r="P41" s="35"/>
      <c r="Q41" s="50">
        <f t="shared" si="2"/>
        <v>0</v>
      </c>
      <c r="R41" s="34"/>
      <c r="S41" s="35"/>
      <c r="T41" s="35"/>
      <c r="U41" s="35"/>
      <c r="V41" s="50">
        <f t="shared" si="3"/>
        <v>0</v>
      </c>
      <c r="W41" s="41"/>
    </row>
    <row r="42" spans="1:17" ht="15">
      <c r="A42" s="22"/>
      <c r="B42" s="22"/>
      <c r="C42" s="23"/>
      <c r="D42" s="24"/>
      <c r="E42" s="22"/>
      <c r="F42" s="25"/>
      <c r="H42" s="23"/>
      <c r="I42" s="25"/>
      <c r="J42" s="25"/>
      <c r="K42" s="25"/>
      <c r="L42" s="23"/>
      <c r="M42" s="23"/>
      <c r="N42" s="23"/>
      <c r="O42" s="23"/>
      <c r="P42" s="23"/>
      <c r="Q42" s="23"/>
    </row>
    <row r="43" spans="1:17" ht="15">
      <c r="A43" s="22"/>
      <c r="B43" s="22"/>
      <c r="C43" s="23"/>
      <c r="D43" s="24"/>
      <c r="E43" s="22"/>
      <c r="F43" s="25"/>
      <c r="H43" s="23"/>
      <c r="I43" s="25"/>
      <c r="J43" s="25"/>
      <c r="K43" s="25"/>
      <c r="L43" s="23"/>
      <c r="M43" s="23"/>
      <c r="N43" s="23"/>
      <c r="O43" s="23"/>
      <c r="P43" s="23"/>
      <c r="Q43" s="23"/>
    </row>
    <row r="44" spans="1:17" ht="15">
      <c r="A44" s="22"/>
      <c r="B44" s="22"/>
      <c r="C44" s="23"/>
      <c r="D44" s="24"/>
      <c r="E44" s="22"/>
      <c r="F44" s="25"/>
      <c r="H44" s="23"/>
      <c r="I44" s="25"/>
      <c r="J44" s="25"/>
      <c r="K44" s="25"/>
      <c r="L44" s="23"/>
      <c r="M44" s="23"/>
      <c r="N44" s="23"/>
      <c r="O44" s="23"/>
      <c r="P44" s="23"/>
      <c r="Q44" s="23"/>
    </row>
    <row r="45" spans="1:17" ht="15">
      <c r="A45" s="22"/>
      <c r="B45" s="22"/>
      <c r="C45" s="23"/>
      <c r="D45" s="24"/>
      <c r="E45" s="22"/>
      <c r="F45" s="25"/>
      <c r="H45" s="23"/>
      <c r="I45" s="25"/>
      <c r="J45" s="25"/>
      <c r="K45" s="25"/>
      <c r="L45" s="23"/>
      <c r="M45" s="23"/>
      <c r="N45" s="23"/>
      <c r="O45" s="23"/>
      <c r="P45" s="23"/>
      <c r="Q45" s="23"/>
    </row>
    <row r="46" spans="1:17" ht="15">
      <c r="A46" s="22"/>
      <c r="B46" s="22"/>
      <c r="C46" s="23"/>
      <c r="D46" s="24"/>
      <c r="E46" s="22"/>
      <c r="F46" s="25"/>
      <c r="H46" s="23"/>
      <c r="I46" s="25"/>
      <c r="J46" s="25"/>
      <c r="K46" s="25"/>
      <c r="L46" s="23"/>
      <c r="M46" s="23"/>
      <c r="N46" s="23"/>
      <c r="O46" s="23"/>
      <c r="P46" s="23"/>
      <c r="Q46" s="23"/>
    </row>
    <row r="47" spans="1:17" ht="15">
      <c r="A47" s="22"/>
      <c r="B47" s="22"/>
      <c r="C47" s="23"/>
      <c r="D47" s="24"/>
      <c r="E47" s="22"/>
      <c r="F47" s="25"/>
      <c r="H47" s="23"/>
      <c r="I47" s="25"/>
      <c r="J47" s="25"/>
      <c r="K47" s="25"/>
      <c r="L47" s="23"/>
      <c r="M47" s="23"/>
      <c r="N47" s="23"/>
      <c r="O47" s="23"/>
      <c r="P47" s="23"/>
      <c r="Q47" s="23"/>
    </row>
    <row r="48" spans="1:17" ht="15">
      <c r="A48" s="22"/>
      <c r="B48" s="22"/>
      <c r="C48" s="23"/>
      <c r="D48" s="24"/>
      <c r="E48" s="22"/>
      <c r="F48" s="25"/>
      <c r="H48" s="23"/>
      <c r="I48" s="25"/>
      <c r="J48" s="25"/>
      <c r="K48" s="25"/>
      <c r="L48" s="23"/>
      <c r="M48" s="23"/>
      <c r="N48" s="23"/>
      <c r="O48" s="23"/>
      <c r="P48" s="23"/>
      <c r="Q48" s="23"/>
    </row>
    <row r="49" spans="1:17" ht="15">
      <c r="A49" s="22"/>
      <c r="B49" s="22"/>
      <c r="C49" s="23"/>
      <c r="D49" s="24"/>
      <c r="E49" s="22"/>
      <c r="F49" s="25"/>
      <c r="H49" s="23"/>
      <c r="I49" s="25"/>
      <c r="J49" s="25"/>
      <c r="K49" s="25"/>
      <c r="L49" s="23"/>
      <c r="M49" s="23"/>
      <c r="N49" s="23"/>
      <c r="O49" s="23"/>
      <c r="P49" s="23"/>
      <c r="Q49" s="23"/>
    </row>
    <row r="50" spans="1:17" ht="15">
      <c r="A50" s="22"/>
      <c r="B50" s="22"/>
      <c r="C50" s="23"/>
      <c r="D50" s="24"/>
      <c r="E50" s="22"/>
      <c r="F50" s="25"/>
      <c r="H50" s="23"/>
      <c r="I50" s="25"/>
      <c r="J50" s="25"/>
      <c r="K50" s="25"/>
      <c r="L50" s="23"/>
      <c r="M50" s="23"/>
      <c r="N50" s="23"/>
      <c r="O50" s="23"/>
      <c r="P50" s="23"/>
      <c r="Q50" s="23"/>
    </row>
    <row r="51" spans="1:17" ht="15">
      <c r="A51" s="22"/>
      <c r="B51" s="22"/>
      <c r="C51" s="23"/>
      <c r="D51" s="24"/>
      <c r="E51" s="22"/>
      <c r="F51" s="25"/>
      <c r="H51" s="23"/>
      <c r="I51" s="25"/>
      <c r="J51" s="25"/>
      <c r="K51" s="25"/>
      <c r="L51" s="23"/>
      <c r="M51" s="23"/>
      <c r="N51" s="23"/>
      <c r="O51" s="23"/>
      <c r="P51" s="23"/>
      <c r="Q51" s="23"/>
    </row>
    <row r="52" spans="1:17" ht="15">
      <c r="A52" s="22"/>
      <c r="B52" s="22"/>
      <c r="C52" s="23"/>
      <c r="D52" s="24"/>
      <c r="E52" s="22"/>
      <c r="F52" s="25"/>
      <c r="H52" s="23"/>
      <c r="I52" s="25"/>
      <c r="J52" s="25"/>
      <c r="K52" s="25"/>
      <c r="L52" s="23"/>
      <c r="M52" s="23"/>
      <c r="N52" s="23"/>
      <c r="O52" s="23"/>
      <c r="P52" s="23"/>
      <c r="Q52" s="23"/>
    </row>
    <row r="53" spans="1:17" ht="15">
      <c r="A53" s="22"/>
      <c r="B53" s="22"/>
      <c r="C53" s="23"/>
      <c r="D53" s="24"/>
      <c r="E53" s="22"/>
      <c r="F53" s="25"/>
      <c r="H53" s="23"/>
      <c r="I53" s="25"/>
      <c r="J53" s="25"/>
      <c r="K53" s="25"/>
      <c r="L53" s="23"/>
      <c r="M53" s="23"/>
      <c r="N53" s="23"/>
      <c r="O53" s="23"/>
      <c r="P53" s="23"/>
      <c r="Q53" s="23"/>
    </row>
    <row r="54" spans="1:17" ht="15">
      <c r="A54" s="22"/>
      <c r="B54" s="22"/>
      <c r="C54" s="23"/>
      <c r="D54" s="24"/>
      <c r="E54" s="22"/>
      <c r="F54" s="25"/>
      <c r="H54" s="23"/>
      <c r="I54" s="25"/>
      <c r="J54" s="25"/>
      <c r="K54" s="25"/>
      <c r="L54" s="23"/>
      <c r="M54" s="23"/>
      <c r="N54" s="23"/>
      <c r="O54" s="23"/>
      <c r="P54" s="23"/>
      <c r="Q54" s="23"/>
    </row>
    <row r="55" spans="1:17" ht="15">
      <c r="A55" s="22"/>
      <c r="B55" s="22"/>
      <c r="C55" s="23"/>
      <c r="D55" s="24"/>
      <c r="E55" s="22"/>
      <c r="F55" s="25"/>
      <c r="H55" s="23"/>
      <c r="I55" s="25"/>
      <c r="J55" s="25"/>
      <c r="K55" s="25"/>
      <c r="L55" s="23"/>
      <c r="M55" s="23"/>
      <c r="N55" s="23"/>
      <c r="O55" s="23"/>
      <c r="P55" s="23"/>
      <c r="Q55" s="23"/>
    </row>
    <row r="56" spans="1:17" ht="15">
      <c r="A56" s="22"/>
      <c r="B56" s="22"/>
      <c r="C56" s="23"/>
      <c r="D56" s="24"/>
      <c r="E56" s="22"/>
      <c r="F56" s="25"/>
      <c r="H56" s="23"/>
      <c r="I56" s="25"/>
      <c r="J56" s="25"/>
      <c r="K56" s="25"/>
      <c r="L56" s="23"/>
      <c r="M56" s="23"/>
      <c r="N56" s="23"/>
      <c r="O56" s="23"/>
      <c r="P56" s="23"/>
      <c r="Q56" s="23"/>
    </row>
    <row r="57" spans="1:17" ht="15">
      <c r="A57" s="22"/>
      <c r="B57" s="22"/>
      <c r="C57" s="23"/>
      <c r="D57" s="24"/>
      <c r="E57" s="22"/>
      <c r="F57" s="25"/>
      <c r="H57" s="23"/>
      <c r="I57" s="25"/>
      <c r="J57" s="25"/>
      <c r="K57" s="25"/>
      <c r="L57" s="23"/>
      <c r="M57" s="23"/>
      <c r="N57" s="23"/>
      <c r="O57" s="23"/>
      <c r="P57" s="23"/>
      <c r="Q57" s="23"/>
    </row>
    <row r="58" spans="1:17" ht="15">
      <c r="A58" s="22"/>
      <c r="B58" s="22"/>
      <c r="C58" s="23"/>
      <c r="D58" s="24"/>
      <c r="E58" s="22"/>
      <c r="F58" s="25"/>
      <c r="H58" s="23"/>
      <c r="I58" s="25"/>
      <c r="J58" s="25"/>
      <c r="K58" s="25"/>
      <c r="L58" s="23"/>
      <c r="M58" s="23"/>
      <c r="N58" s="23"/>
      <c r="O58" s="23"/>
      <c r="P58" s="23"/>
      <c r="Q58" s="23"/>
    </row>
    <row r="59" spans="1:17" ht="15">
      <c r="A59" s="22"/>
      <c r="B59" s="22"/>
      <c r="C59" s="23"/>
      <c r="D59" s="24"/>
      <c r="E59" s="22"/>
      <c r="F59" s="25"/>
      <c r="H59" s="23"/>
      <c r="I59" s="25"/>
      <c r="J59" s="25"/>
      <c r="K59" s="25"/>
      <c r="L59" s="23"/>
      <c r="M59" s="23"/>
      <c r="N59" s="23"/>
      <c r="O59" s="23"/>
      <c r="P59" s="23"/>
      <c r="Q59" s="23"/>
    </row>
    <row r="60" spans="1:17" ht="15">
      <c r="A60" s="22"/>
      <c r="B60" s="22"/>
      <c r="C60" s="23"/>
      <c r="D60" s="24"/>
      <c r="E60" s="22"/>
      <c r="F60" s="25"/>
      <c r="H60" s="23"/>
      <c r="I60" s="25"/>
      <c r="J60" s="25"/>
      <c r="K60" s="25"/>
      <c r="L60" s="23"/>
      <c r="M60" s="23"/>
      <c r="N60" s="23"/>
      <c r="O60" s="23"/>
      <c r="P60" s="23"/>
      <c r="Q60" s="23"/>
    </row>
    <row r="61" spans="1:17" ht="15">
      <c r="A61" s="22"/>
      <c r="B61" s="22"/>
      <c r="C61" s="23"/>
      <c r="D61" s="24"/>
      <c r="E61" s="22"/>
      <c r="F61" s="25"/>
      <c r="H61" s="23"/>
      <c r="I61" s="25"/>
      <c r="J61" s="25"/>
      <c r="K61" s="25"/>
      <c r="L61" s="23"/>
      <c r="M61" s="23"/>
      <c r="N61" s="23"/>
      <c r="O61" s="23"/>
      <c r="P61" s="23"/>
      <c r="Q61" s="23"/>
    </row>
    <row r="62" spans="1:17" ht="15">
      <c r="A62" s="22"/>
      <c r="B62" s="22"/>
      <c r="C62" s="23"/>
      <c r="D62" s="24"/>
      <c r="E62" s="22"/>
      <c r="F62" s="25"/>
      <c r="H62" s="23"/>
      <c r="I62" s="25"/>
      <c r="J62" s="25"/>
      <c r="K62" s="25"/>
      <c r="L62" s="23"/>
      <c r="M62" s="23"/>
      <c r="N62" s="23"/>
      <c r="O62" s="23"/>
      <c r="P62" s="23"/>
      <c r="Q62" s="23"/>
    </row>
    <row r="63" spans="1:17" ht="15">
      <c r="A63" s="22"/>
      <c r="B63" s="22"/>
      <c r="C63" s="23"/>
      <c r="D63" s="24"/>
      <c r="E63" s="22"/>
      <c r="F63" s="25"/>
      <c r="H63" s="23"/>
      <c r="I63" s="25"/>
      <c r="J63" s="25"/>
      <c r="K63" s="25"/>
      <c r="L63" s="23"/>
      <c r="M63" s="23"/>
      <c r="N63" s="23"/>
      <c r="O63" s="23"/>
      <c r="P63" s="23"/>
      <c r="Q63" s="23"/>
    </row>
    <row r="64" spans="1:17" ht="15">
      <c r="A64" s="22"/>
      <c r="B64" s="22"/>
      <c r="C64" s="23"/>
      <c r="D64" s="24"/>
      <c r="E64" s="22"/>
      <c r="F64" s="25"/>
      <c r="H64" s="23"/>
      <c r="I64" s="25"/>
      <c r="J64" s="25"/>
      <c r="K64" s="25"/>
      <c r="L64" s="23"/>
      <c r="M64" s="23"/>
      <c r="N64" s="23"/>
      <c r="O64" s="23"/>
      <c r="P64" s="23"/>
      <c r="Q64" s="23"/>
    </row>
    <row r="65" spans="1:17" ht="15">
      <c r="A65" s="22"/>
      <c r="B65" s="22"/>
      <c r="C65" s="23"/>
      <c r="D65" s="24"/>
      <c r="E65" s="22"/>
      <c r="F65" s="25"/>
      <c r="H65" s="23"/>
      <c r="I65" s="25"/>
      <c r="J65" s="25"/>
      <c r="K65" s="25"/>
      <c r="L65" s="23"/>
      <c r="M65" s="23"/>
      <c r="N65" s="23"/>
      <c r="O65" s="23"/>
      <c r="P65" s="23"/>
      <c r="Q65" s="23"/>
    </row>
    <row r="66" spans="1:17" ht="15">
      <c r="A66" s="22"/>
      <c r="B66" s="22"/>
      <c r="C66" s="23"/>
      <c r="D66" s="24"/>
      <c r="E66" s="22"/>
      <c r="F66" s="25"/>
      <c r="H66" s="23"/>
      <c r="I66" s="25"/>
      <c r="J66" s="25"/>
      <c r="K66" s="25"/>
      <c r="L66" s="23"/>
      <c r="M66" s="23"/>
      <c r="N66" s="23"/>
      <c r="O66" s="23"/>
      <c r="P66" s="23"/>
      <c r="Q66" s="23"/>
    </row>
    <row r="67" spans="1:17" ht="15">
      <c r="A67" s="22"/>
      <c r="B67" s="22"/>
      <c r="C67" s="23"/>
      <c r="D67" s="24"/>
      <c r="E67" s="22"/>
      <c r="F67" s="25"/>
      <c r="H67" s="23"/>
      <c r="I67" s="25"/>
      <c r="J67" s="25"/>
      <c r="K67" s="25"/>
      <c r="L67" s="23"/>
      <c r="M67" s="23"/>
      <c r="N67" s="23"/>
      <c r="O67" s="23"/>
      <c r="P67" s="23"/>
      <c r="Q67" s="23"/>
    </row>
    <row r="68" spans="1:17" ht="15">
      <c r="A68" s="22"/>
      <c r="B68" s="22"/>
      <c r="C68" s="23"/>
      <c r="D68" s="24"/>
      <c r="E68" s="22"/>
      <c r="F68" s="25"/>
      <c r="H68" s="23"/>
      <c r="I68" s="25"/>
      <c r="J68" s="25"/>
      <c r="K68" s="25"/>
      <c r="L68" s="23"/>
      <c r="M68" s="23"/>
      <c r="N68" s="23"/>
      <c r="O68" s="23"/>
      <c r="P68" s="23"/>
      <c r="Q68" s="23"/>
    </row>
    <row r="69" spans="1:17" ht="15">
      <c r="A69" s="22"/>
      <c r="B69" s="22"/>
      <c r="C69" s="23"/>
      <c r="D69" s="24"/>
      <c r="E69" s="22"/>
      <c r="F69" s="25"/>
      <c r="H69" s="23"/>
      <c r="I69" s="25"/>
      <c r="J69" s="25"/>
      <c r="K69" s="25"/>
      <c r="L69" s="23"/>
      <c r="M69" s="23"/>
      <c r="N69" s="23"/>
      <c r="O69" s="23"/>
      <c r="P69" s="23"/>
      <c r="Q69" s="23"/>
    </row>
    <row r="70" spans="1:17" ht="15">
      <c r="A70" s="22"/>
      <c r="B70" s="22"/>
      <c r="C70" s="23"/>
      <c r="D70" s="24"/>
      <c r="E70" s="22"/>
      <c r="F70" s="25"/>
      <c r="H70" s="23"/>
      <c r="I70" s="25"/>
      <c r="J70" s="25"/>
      <c r="K70" s="25"/>
      <c r="L70" s="23"/>
      <c r="M70" s="23"/>
      <c r="N70" s="23"/>
      <c r="O70" s="23"/>
      <c r="P70" s="23"/>
      <c r="Q70" s="23"/>
    </row>
    <row r="71" spans="1:17" ht="15">
      <c r="A71" s="22"/>
      <c r="B71" s="22"/>
      <c r="C71" s="23"/>
      <c r="D71" s="24"/>
      <c r="E71" s="22"/>
      <c r="F71" s="25"/>
      <c r="H71" s="23"/>
      <c r="I71" s="25"/>
      <c r="J71" s="25"/>
      <c r="K71" s="25"/>
      <c r="L71" s="23"/>
      <c r="M71" s="23"/>
      <c r="N71" s="23"/>
      <c r="O71" s="23"/>
      <c r="P71" s="23"/>
      <c r="Q71" s="23"/>
    </row>
    <row r="72" spans="1:17" ht="15">
      <c r="A72" s="22"/>
      <c r="B72" s="22"/>
      <c r="C72" s="23"/>
      <c r="D72" s="24"/>
      <c r="E72" s="22"/>
      <c r="F72" s="25"/>
      <c r="H72" s="23"/>
      <c r="I72" s="25"/>
      <c r="J72" s="25"/>
      <c r="K72" s="25"/>
      <c r="L72" s="23"/>
      <c r="M72" s="23"/>
      <c r="N72" s="23"/>
      <c r="O72" s="23"/>
      <c r="P72" s="23"/>
      <c r="Q72" s="23"/>
    </row>
    <row r="73" spans="1:17" ht="15">
      <c r="A73" s="22"/>
      <c r="B73" s="22"/>
      <c r="C73" s="23"/>
      <c r="D73" s="24"/>
      <c r="E73" s="22"/>
      <c r="F73" s="25"/>
      <c r="H73" s="23"/>
      <c r="I73" s="25"/>
      <c r="J73" s="25"/>
      <c r="K73" s="25"/>
      <c r="L73" s="23"/>
      <c r="M73" s="23"/>
      <c r="N73" s="23"/>
      <c r="O73" s="23"/>
      <c r="P73" s="23"/>
      <c r="Q73" s="23"/>
    </row>
    <row r="74" spans="1:17" ht="15">
      <c r="A74" s="22"/>
      <c r="B74" s="22"/>
      <c r="C74" s="23"/>
      <c r="D74" s="24"/>
      <c r="E74" s="22"/>
      <c r="F74" s="25"/>
      <c r="H74" s="23"/>
      <c r="I74" s="25"/>
      <c r="J74" s="25"/>
      <c r="K74" s="25"/>
      <c r="L74" s="23"/>
      <c r="M74" s="23"/>
      <c r="N74" s="23"/>
      <c r="O74" s="23"/>
      <c r="P74" s="23"/>
      <c r="Q74" s="23"/>
    </row>
    <row r="75" spans="1:17" ht="15">
      <c r="A75" s="22"/>
      <c r="B75" s="22"/>
      <c r="C75" s="23"/>
      <c r="D75" s="24"/>
      <c r="E75" s="22"/>
      <c r="F75" s="25"/>
      <c r="H75" s="23"/>
      <c r="I75" s="25"/>
      <c r="J75" s="25"/>
      <c r="K75" s="25"/>
      <c r="L75" s="23"/>
      <c r="M75" s="23"/>
      <c r="N75" s="23"/>
      <c r="O75" s="23"/>
      <c r="P75" s="23"/>
      <c r="Q75" s="23"/>
    </row>
    <row r="76" spans="1:17" ht="15">
      <c r="A76" s="22"/>
      <c r="B76" s="22"/>
      <c r="C76" s="23"/>
      <c r="D76" s="24"/>
      <c r="E76" s="22"/>
      <c r="F76" s="25"/>
      <c r="H76" s="23"/>
      <c r="I76" s="25"/>
      <c r="J76" s="25"/>
      <c r="K76" s="25"/>
      <c r="L76" s="23"/>
      <c r="M76" s="23"/>
      <c r="N76" s="23"/>
      <c r="O76" s="23"/>
      <c r="P76" s="23"/>
      <c r="Q76" s="23"/>
    </row>
    <row r="77" spans="1:17" ht="15">
      <c r="A77" s="22"/>
      <c r="B77" s="22"/>
      <c r="C77" s="23"/>
      <c r="D77" s="24"/>
      <c r="E77" s="22"/>
      <c r="F77" s="25"/>
      <c r="H77" s="23"/>
      <c r="I77" s="25"/>
      <c r="J77" s="25"/>
      <c r="K77" s="25"/>
      <c r="L77" s="23"/>
      <c r="M77" s="23"/>
      <c r="N77" s="23"/>
      <c r="O77" s="23"/>
      <c r="P77" s="23"/>
      <c r="Q77" s="23"/>
    </row>
    <row r="78" spans="1:17" ht="15">
      <c r="A78" s="22"/>
      <c r="B78" s="22"/>
      <c r="C78" s="23"/>
      <c r="D78" s="24"/>
      <c r="E78" s="22"/>
      <c r="F78" s="25"/>
      <c r="H78" s="23"/>
      <c r="I78" s="25"/>
      <c r="J78" s="25"/>
      <c r="K78" s="25"/>
      <c r="L78" s="23"/>
      <c r="M78" s="23"/>
      <c r="N78" s="23"/>
      <c r="O78" s="23"/>
      <c r="P78" s="23"/>
      <c r="Q78" s="23"/>
    </row>
    <row r="79" spans="1:17" ht="15">
      <c r="A79" s="22"/>
      <c r="B79" s="22"/>
      <c r="C79" s="23"/>
      <c r="D79" s="24"/>
      <c r="E79" s="22"/>
      <c r="F79" s="25"/>
      <c r="H79" s="23"/>
      <c r="I79" s="25"/>
      <c r="J79" s="25"/>
      <c r="K79" s="25"/>
      <c r="L79" s="23"/>
      <c r="M79" s="23"/>
      <c r="N79" s="23"/>
      <c r="O79" s="23"/>
      <c r="P79" s="23"/>
      <c r="Q79" s="23"/>
    </row>
    <row r="80" spans="1:17" ht="15">
      <c r="A80" s="22"/>
      <c r="B80" s="22"/>
      <c r="C80" s="23"/>
      <c r="D80" s="24"/>
      <c r="E80" s="22"/>
      <c r="F80" s="25"/>
      <c r="H80" s="23"/>
      <c r="I80" s="25"/>
      <c r="J80" s="25"/>
      <c r="K80" s="25"/>
      <c r="L80" s="23"/>
      <c r="M80" s="23"/>
      <c r="N80" s="23"/>
      <c r="O80" s="23"/>
      <c r="P80" s="23"/>
      <c r="Q80" s="23"/>
    </row>
    <row r="81" spans="1:17" ht="15">
      <c r="A81" s="22"/>
      <c r="B81" s="22"/>
      <c r="C81" s="23"/>
      <c r="D81" s="24"/>
      <c r="E81" s="22"/>
      <c r="F81" s="25"/>
      <c r="H81" s="23"/>
      <c r="I81" s="25"/>
      <c r="J81" s="25"/>
      <c r="K81" s="25"/>
      <c r="L81" s="23"/>
      <c r="M81" s="23"/>
      <c r="N81" s="23"/>
      <c r="O81" s="23"/>
      <c r="P81" s="23"/>
      <c r="Q81" s="23"/>
    </row>
    <row r="82" spans="1:17" ht="15">
      <c r="A82" s="22"/>
      <c r="B82" s="22"/>
      <c r="C82" s="23"/>
      <c r="D82" s="24"/>
      <c r="E82" s="22"/>
      <c r="F82" s="25"/>
      <c r="H82" s="23"/>
      <c r="I82" s="25"/>
      <c r="J82" s="25"/>
      <c r="K82" s="25"/>
      <c r="L82" s="23"/>
      <c r="M82" s="23"/>
      <c r="N82" s="23"/>
      <c r="O82" s="23"/>
      <c r="P82" s="23"/>
      <c r="Q82" s="23"/>
    </row>
    <row r="83" spans="1:17" ht="15">
      <c r="A83" s="22"/>
      <c r="B83" s="22"/>
      <c r="C83" s="23"/>
      <c r="D83" s="24"/>
      <c r="E83" s="22"/>
      <c r="F83" s="25"/>
      <c r="H83" s="23"/>
      <c r="I83" s="25"/>
      <c r="J83" s="25"/>
      <c r="K83" s="25"/>
      <c r="L83" s="23"/>
      <c r="M83" s="23"/>
      <c r="N83" s="23"/>
      <c r="O83" s="23"/>
      <c r="P83" s="23"/>
      <c r="Q83" s="23"/>
    </row>
    <row r="84" spans="1:17" ht="15">
      <c r="A84" s="22"/>
      <c r="B84" s="22"/>
      <c r="C84" s="23"/>
      <c r="D84" s="24"/>
      <c r="E84" s="22"/>
      <c r="F84" s="25"/>
      <c r="H84" s="23"/>
      <c r="I84" s="25"/>
      <c r="J84" s="25"/>
      <c r="K84" s="25"/>
      <c r="L84" s="23"/>
      <c r="M84" s="23"/>
      <c r="N84" s="23"/>
      <c r="O84" s="23"/>
      <c r="P84" s="23"/>
      <c r="Q84" s="23"/>
    </row>
    <row r="85" spans="1:17" ht="15">
      <c r="A85" s="22"/>
      <c r="B85" s="22"/>
      <c r="C85" s="23"/>
      <c r="D85" s="24"/>
      <c r="E85" s="22"/>
      <c r="F85" s="25"/>
      <c r="H85" s="23"/>
      <c r="I85" s="25"/>
      <c r="J85" s="25"/>
      <c r="K85" s="25"/>
      <c r="L85" s="23"/>
      <c r="M85" s="23"/>
      <c r="N85" s="23"/>
      <c r="O85" s="23"/>
      <c r="P85" s="23"/>
      <c r="Q85" s="23"/>
    </row>
    <row r="86" spans="1:17" ht="15">
      <c r="A86" s="22"/>
      <c r="B86" s="22"/>
      <c r="C86" s="23"/>
      <c r="D86" s="24"/>
      <c r="E86" s="22"/>
      <c r="F86" s="25"/>
      <c r="H86" s="23"/>
      <c r="I86" s="25"/>
      <c r="J86" s="25"/>
      <c r="K86" s="25"/>
      <c r="L86" s="23"/>
      <c r="M86" s="23"/>
      <c r="N86" s="23"/>
      <c r="O86" s="23"/>
      <c r="P86" s="23"/>
      <c r="Q86" s="23"/>
    </row>
    <row r="87" spans="1:17" ht="15">
      <c r="A87" s="22"/>
      <c r="B87" s="22"/>
      <c r="C87" s="23"/>
      <c r="D87" s="24"/>
      <c r="E87" s="22"/>
      <c r="F87" s="25"/>
      <c r="H87" s="23"/>
      <c r="I87" s="25"/>
      <c r="J87" s="25"/>
      <c r="K87" s="25"/>
      <c r="L87" s="23"/>
      <c r="M87" s="23"/>
      <c r="N87" s="23"/>
      <c r="O87" s="23"/>
      <c r="P87" s="23"/>
      <c r="Q87" s="23"/>
    </row>
    <row r="88" spans="1:17" ht="15">
      <c r="A88" s="22"/>
      <c r="B88" s="22"/>
      <c r="C88" s="23"/>
      <c r="D88" s="24"/>
      <c r="E88" s="22"/>
      <c r="F88" s="25"/>
      <c r="H88" s="23"/>
      <c r="I88" s="25"/>
      <c r="J88" s="25"/>
      <c r="K88" s="25"/>
      <c r="L88" s="23"/>
      <c r="M88" s="23"/>
      <c r="N88" s="23"/>
      <c r="O88" s="23"/>
      <c r="P88" s="23"/>
      <c r="Q88" s="23"/>
    </row>
    <row r="89" spans="1:17" ht="15">
      <c r="A89" s="22"/>
      <c r="B89" s="22"/>
      <c r="C89" s="23"/>
      <c r="D89" s="24"/>
      <c r="E89" s="22"/>
      <c r="F89" s="25"/>
      <c r="H89" s="23"/>
      <c r="I89" s="25"/>
      <c r="J89" s="25"/>
      <c r="K89" s="25"/>
      <c r="L89" s="23"/>
      <c r="M89" s="23"/>
      <c r="N89" s="23"/>
      <c r="O89" s="23"/>
      <c r="P89" s="23"/>
      <c r="Q89" s="23"/>
    </row>
    <row r="90" spans="1:17" ht="15">
      <c r="A90" s="22"/>
      <c r="B90" s="22"/>
      <c r="C90" s="23"/>
      <c r="D90" s="24"/>
      <c r="E90" s="22"/>
      <c r="F90" s="25"/>
      <c r="H90" s="23"/>
      <c r="I90" s="25"/>
      <c r="J90" s="25"/>
      <c r="K90" s="25"/>
      <c r="L90" s="23"/>
      <c r="M90" s="23"/>
      <c r="N90" s="23"/>
      <c r="O90" s="23"/>
      <c r="P90" s="23"/>
      <c r="Q90" s="23"/>
    </row>
    <row r="91" spans="1:17" ht="15">
      <c r="A91" s="22"/>
      <c r="B91" s="22"/>
      <c r="C91" s="23"/>
      <c r="D91" s="24"/>
      <c r="E91" s="22"/>
      <c r="F91" s="25"/>
      <c r="H91" s="23"/>
      <c r="I91" s="25"/>
      <c r="J91" s="25"/>
      <c r="K91" s="25"/>
      <c r="L91" s="23"/>
      <c r="M91" s="23"/>
      <c r="N91" s="23"/>
      <c r="O91" s="23"/>
      <c r="P91" s="23"/>
      <c r="Q91" s="23"/>
    </row>
    <row r="92" spans="1:17" ht="15">
      <c r="A92" s="22"/>
      <c r="B92" s="22"/>
      <c r="C92" s="23"/>
      <c r="D92" s="24"/>
      <c r="E92" s="22"/>
      <c r="F92" s="25"/>
      <c r="H92" s="23"/>
      <c r="I92" s="25"/>
      <c r="J92" s="25"/>
      <c r="K92" s="25"/>
      <c r="L92" s="23"/>
      <c r="M92" s="23"/>
      <c r="N92" s="23"/>
      <c r="O92" s="23"/>
      <c r="P92" s="23"/>
      <c r="Q92" s="23"/>
    </row>
    <row r="93" spans="1:17" ht="15">
      <c r="A93" s="22"/>
      <c r="B93" s="22"/>
      <c r="C93" s="23"/>
      <c r="D93" s="24"/>
      <c r="E93" s="22"/>
      <c r="F93" s="25"/>
      <c r="H93" s="23"/>
      <c r="I93" s="25"/>
      <c r="J93" s="25"/>
      <c r="K93" s="25"/>
      <c r="L93" s="23"/>
      <c r="M93" s="23"/>
      <c r="N93" s="23"/>
      <c r="O93" s="23"/>
      <c r="P93" s="23"/>
      <c r="Q93" s="23"/>
    </row>
    <row r="94" spans="1:17" ht="15">
      <c r="A94" s="22"/>
      <c r="B94" s="22"/>
      <c r="C94" s="23"/>
      <c r="D94" s="24"/>
      <c r="E94" s="22"/>
      <c r="F94" s="25"/>
      <c r="H94" s="23"/>
      <c r="I94" s="25"/>
      <c r="J94" s="25"/>
      <c r="K94" s="25"/>
      <c r="L94" s="23"/>
      <c r="M94" s="23"/>
      <c r="N94" s="23"/>
      <c r="O94" s="23"/>
      <c r="P94" s="23"/>
      <c r="Q94" s="23"/>
    </row>
    <row r="95" spans="1:17" ht="15">
      <c r="A95" s="22"/>
      <c r="B95" s="22"/>
      <c r="C95" s="23"/>
      <c r="D95" s="24"/>
      <c r="E95" s="22"/>
      <c r="F95" s="25"/>
      <c r="H95" s="23"/>
      <c r="I95" s="25"/>
      <c r="J95" s="25"/>
      <c r="K95" s="25"/>
      <c r="L95" s="23"/>
      <c r="M95" s="23"/>
      <c r="N95" s="23"/>
      <c r="O95" s="23"/>
      <c r="P95" s="23"/>
      <c r="Q95" s="23"/>
    </row>
    <row r="96" spans="1:17" ht="15">
      <c r="A96" s="22"/>
      <c r="B96" s="22"/>
      <c r="C96" s="23"/>
      <c r="D96" s="24"/>
      <c r="E96" s="22"/>
      <c r="F96" s="25"/>
      <c r="H96" s="23"/>
      <c r="I96" s="25"/>
      <c r="J96" s="25"/>
      <c r="K96" s="25"/>
      <c r="L96" s="23"/>
      <c r="M96" s="23"/>
      <c r="N96" s="23"/>
      <c r="O96" s="23"/>
      <c r="P96" s="23"/>
      <c r="Q96" s="23"/>
    </row>
    <row r="97" spans="1:17" ht="15">
      <c r="A97" s="22"/>
      <c r="B97" s="22"/>
      <c r="C97" s="23"/>
      <c r="D97" s="24"/>
      <c r="E97" s="22"/>
      <c r="F97" s="25"/>
      <c r="H97" s="23"/>
      <c r="I97" s="25"/>
      <c r="J97" s="25"/>
      <c r="K97" s="25"/>
      <c r="L97" s="23"/>
      <c r="M97" s="23"/>
      <c r="N97" s="23"/>
      <c r="O97" s="23"/>
      <c r="P97" s="23"/>
      <c r="Q97" s="23"/>
    </row>
    <row r="98" spans="1:17" ht="15">
      <c r="A98" s="22"/>
      <c r="B98" s="22"/>
      <c r="C98" s="23"/>
      <c r="D98" s="24"/>
      <c r="E98" s="22"/>
      <c r="F98" s="25"/>
      <c r="H98" s="23"/>
      <c r="I98" s="25"/>
      <c r="J98" s="25"/>
      <c r="K98" s="25"/>
      <c r="L98" s="23"/>
      <c r="M98" s="23"/>
      <c r="N98" s="23"/>
      <c r="O98" s="23"/>
      <c r="P98" s="23"/>
      <c r="Q98" s="23"/>
    </row>
    <row r="99" spans="1:17" ht="15">
      <c r="A99" s="22"/>
      <c r="B99" s="22"/>
      <c r="C99" s="23"/>
      <c r="D99" s="24"/>
      <c r="E99" s="22"/>
      <c r="F99" s="25"/>
      <c r="H99" s="23"/>
      <c r="I99" s="25"/>
      <c r="J99" s="25"/>
      <c r="K99" s="25"/>
      <c r="L99" s="23"/>
      <c r="M99" s="23"/>
      <c r="N99" s="23"/>
      <c r="O99" s="23"/>
      <c r="P99" s="23"/>
      <c r="Q99" s="23"/>
    </row>
    <row r="100" spans="1:17" ht="15">
      <c r="A100" s="22"/>
      <c r="B100" s="22"/>
      <c r="C100" s="23"/>
      <c r="D100" s="24"/>
      <c r="E100" s="22"/>
      <c r="F100" s="25"/>
      <c r="H100" s="23"/>
      <c r="I100" s="25"/>
      <c r="J100" s="25"/>
      <c r="K100" s="25"/>
      <c r="L100" s="23"/>
      <c r="M100" s="23"/>
      <c r="N100" s="23"/>
      <c r="O100" s="23"/>
      <c r="P100" s="23"/>
      <c r="Q100" s="23"/>
    </row>
    <row r="101" spans="1:17" ht="15">
      <c r="A101" s="22"/>
      <c r="B101" s="22"/>
      <c r="C101" s="23"/>
      <c r="D101" s="24"/>
      <c r="E101" s="22"/>
      <c r="F101" s="25"/>
      <c r="H101" s="23"/>
      <c r="I101" s="25"/>
      <c r="J101" s="25"/>
      <c r="K101" s="25"/>
      <c r="L101" s="23"/>
      <c r="M101" s="23"/>
      <c r="N101" s="23"/>
      <c r="O101" s="23"/>
      <c r="P101" s="23"/>
      <c r="Q101" s="23"/>
    </row>
    <row r="102" spans="1:17" ht="15">
      <c r="A102" s="22"/>
      <c r="B102" s="22"/>
      <c r="C102" s="23"/>
      <c r="D102" s="24"/>
      <c r="E102" s="22"/>
      <c r="F102" s="25"/>
      <c r="H102" s="23"/>
      <c r="I102" s="25"/>
      <c r="J102" s="25"/>
      <c r="K102" s="25"/>
      <c r="L102" s="23"/>
      <c r="M102" s="23"/>
      <c r="N102" s="23"/>
      <c r="O102" s="23"/>
      <c r="P102" s="23"/>
      <c r="Q102" s="23"/>
    </row>
    <row r="103" spans="1:17" ht="15">
      <c r="A103" s="22"/>
      <c r="B103" s="22"/>
      <c r="C103" s="23"/>
      <c r="D103" s="24"/>
      <c r="E103" s="22"/>
      <c r="F103" s="25"/>
      <c r="H103" s="23"/>
      <c r="I103" s="25"/>
      <c r="J103" s="25"/>
      <c r="K103" s="25"/>
      <c r="L103" s="23"/>
      <c r="M103" s="23"/>
      <c r="N103" s="23"/>
      <c r="O103" s="23"/>
      <c r="P103" s="23"/>
      <c r="Q103" s="23"/>
    </row>
    <row r="104" spans="1:17" ht="15">
      <c r="A104" s="22"/>
      <c r="B104" s="22"/>
      <c r="C104" s="23"/>
      <c r="D104" s="24"/>
      <c r="E104" s="22"/>
      <c r="F104" s="25"/>
      <c r="H104" s="23"/>
      <c r="I104" s="25"/>
      <c r="J104" s="25"/>
      <c r="K104" s="25"/>
      <c r="L104" s="23"/>
      <c r="M104" s="23"/>
      <c r="N104" s="23"/>
      <c r="O104" s="23"/>
      <c r="P104" s="23"/>
      <c r="Q104" s="23"/>
    </row>
    <row r="105" spans="1:17" ht="15">
      <c r="A105" s="22"/>
      <c r="B105" s="22"/>
      <c r="C105" s="23"/>
      <c r="D105" s="24"/>
      <c r="E105" s="22"/>
      <c r="F105" s="25"/>
      <c r="H105" s="23"/>
      <c r="I105" s="25"/>
      <c r="J105" s="25"/>
      <c r="K105" s="25"/>
      <c r="L105" s="23"/>
      <c r="M105" s="23"/>
      <c r="N105" s="23"/>
      <c r="O105" s="23"/>
      <c r="P105" s="23"/>
      <c r="Q105" s="23"/>
    </row>
    <row r="106" spans="1:17" ht="15">
      <c r="A106" s="22"/>
      <c r="B106" s="22"/>
      <c r="C106" s="23"/>
      <c r="D106" s="24"/>
      <c r="E106" s="22"/>
      <c r="F106" s="25"/>
      <c r="H106" s="23"/>
      <c r="I106" s="25"/>
      <c r="J106" s="25"/>
      <c r="K106" s="25"/>
      <c r="L106" s="23"/>
      <c r="M106" s="23"/>
      <c r="N106" s="23"/>
      <c r="O106" s="23"/>
      <c r="P106" s="23"/>
      <c r="Q106" s="23"/>
    </row>
    <row r="107" spans="1:17" ht="15">
      <c r="A107" s="22"/>
      <c r="B107" s="22"/>
      <c r="C107" s="23"/>
      <c r="D107" s="24"/>
      <c r="E107" s="22"/>
      <c r="F107" s="25"/>
      <c r="H107" s="23"/>
      <c r="I107" s="25"/>
      <c r="J107" s="25"/>
      <c r="K107" s="25"/>
      <c r="L107" s="23"/>
      <c r="M107" s="23"/>
      <c r="N107" s="23"/>
      <c r="O107" s="23"/>
      <c r="P107" s="23"/>
      <c r="Q107" s="23"/>
    </row>
    <row r="108" spans="1:17" ht="15">
      <c r="A108" s="22"/>
      <c r="B108" s="22"/>
      <c r="C108" s="23"/>
      <c r="D108" s="24"/>
      <c r="E108" s="22"/>
      <c r="F108" s="25"/>
      <c r="H108" s="23"/>
      <c r="I108" s="25"/>
      <c r="J108" s="25"/>
      <c r="K108" s="25"/>
      <c r="L108" s="23"/>
      <c r="M108" s="23"/>
      <c r="N108" s="23"/>
      <c r="O108" s="23"/>
      <c r="P108" s="23"/>
      <c r="Q108" s="23"/>
    </row>
    <row r="109" spans="1:17" ht="15">
      <c r="A109" s="22"/>
      <c r="B109" s="22"/>
      <c r="C109" s="23"/>
      <c r="D109" s="24"/>
      <c r="E109" s="22"/>
      <c r="F109" s="25"/>
      <c r="H109" s="23"/>
      <c r="I109" s="25"/>
      <c r="J109" s="25"/>
      <c r="K109" s="25"/>
      <c r="L109" s="23"/>
      <c r="M109" s="23"/>
      <c r="N109" s="23"/>
      <c r="O109" s="23"/>
      <c r="P109" s="23"/>
      <c r="Q109" s="23"/>
    </row>
    <row r="110" spans="1:17" ht="15">
      <c r="A110" s="22"/>
      <c r="B110" s="22"/>
      <c r="C110" s="23"/>
      <c r="D110" s="24"/>
      <c r="E110" s="22"/>
      <c r="F110" s="25"/>
      <c r="H110" s="23"/>
      <c r="I110" s="25"/>
      <c r="J110" s="25"/>
      <c r="K110" s="25"/>
      <c r="L110" s="23"/>
      <c r="M110" s="23"/>
      <c r="N110" s="23"/>
      <c r="O110" s="23"/>
      <c r="P110" s="23"/>
      <c r="Q110" s="23"/>
    </row>
    <row r="111" spans="1:17" ht="15">
      <c r="A111" s="22"/>
      <c r="B111" s="22"/>
      <c r="C111" s="23"/>
      <c r="D111" s="24"/>
      <c r="E111" s="22"/>
      <c r="F111" s="25"/>
      <c r="H111" s="23"/>
      <c r="I111" s="25"/>
      <c r="J111" s="25"/>
      <c r="K111" s="25"/>
      <c r="L111" s="23"/>
      <c r="M111" s="23"/>
      <c r="N111" s="23"/>
      <c r="O111" s="23"/>
      <c r="P111" s="23"/>
      <c r="Q111" s="23"/>
    </row>
    <row r="112" spans="1:17" ht="15">
      <c r="A112" s="22"/>
      <c r="B112" s="22"/>
      <c r="C112" s="23"/>
      <c r="D112" s="24"/>
      <c r="E112" s="22"/>
      <c r="F112" s="25"/>
      <c r="H112" s="23"/>
      <c r="I112" s="25"/>
      <c r="J112" s="25"/>
      <c r="K112" s="25"/>
      <c r="L112" s="23"/>
      <c r="M112" s="23"/>
      <c r="N112" s="23"/>
      <c r="O112" s="23"/>
      <c r="P112" s="23"/>
      <c r="Q112" s="23"/>
    </row>
    <row r="113" spans="1:17" ht="15">
      <c r="A113" s="22"/>
      <c r="B113" s="22"/>
      <c r="C113" s="23"/>
      <c r="D113" s="24"/>
      <c r="E113" s="22"/>
      <c r="F113" s="25"/>
      <c r="H113" s="23"/>
      <c r="I113" s="25"/>
      <c r="J113" s="25"/>
      <c r="K113" s="25"/>
      <c r="L113" s="23"/>
      <c r="M113" s="23"/>
      <c r="N113" s="23"/>
      <c r="O113" s="23"/>
      <c r="P113" s="23"/>
      <c r="Q113" s="23"/>
    </row>
    <row r="114" spans="1:17" ht="15">
      <c r="A114" s="22"/>
      <c r="B114" s="22"/>
      <c r="C114" s="23"/>
      <c r="D114" s="24"/>
      <c r="E114" s="22"/>
      <c r="F114" s="25"/>
      <c r="H114" s="23"/>
      <c r="I114" s="25"/>
      <c r="J114" s="25"/>
      <c r="K114" s="25"/>
      <c r="L114" s="23"/>
      <c r="M114" s="23"/>
      <c r="N114" s="23"/>
      <c r="O114" s="23"/>
      <c r="P114" s="23"/>
      <c r="Q114" s="23"/>
    </row>
    <row r="115" spans="1:17" ht="15">
      <c r="A115" s="22"/>
      <c r="B115" s="22"/>
      <c r="C115" s="23"/>
      <c r="D115" s="24"/>
      <c r="E115" s="22"/>
      <c r="F115" s="25"/>
      <c r="H115" s="23"/>
      <c r="I115" s="25"/>
      <c r="J115" s="25"/>
      <c r="K115" s="25"/>
      <c r="L115" s="23"/>
      <c r="M115" s="23"/>
      <c r="N115" s="23"/>
      <c r="O115" s="23"/>
      <c r="P115" s="23"/>
      <c r="Q115" s="23"/>
    </row>
    <row r="116" spans="1:17" ht="15">
      <c r="A116" s="22"/>
      <c r="B116" s="22"/>
      <c r="C116" s="23"/>
      <c r="D116" s="24"/>
      <c r="E116" s="22"/>
      <c r="F116" s="25"/>
      <c r="H116" s="23"/>
      <c r="I116" s="25"/>
      <c r="J116" s="25"/>
      <c r="K116" s="25"/>
      <c r="L116" s="23"/>
      <c r="M116" s="23"/>
      <c r="N116" s="23"/>
      <c r="O116" s="23"/>
      <c r="P116" s="23"/>
      <c r="Q116" s="23"/>
    </row>
    <row r="117" spans="1:17" ht="15">
      <c r="A117" s="22"/>
      <c r="B117" s="22"/>
      <c r="C117" s="23"/>
      <c r="D117" s="24"/>
      <c r="E117" s="22"/>
      <c r="F117" s="25"/>
      <c r="H117" s="23"/>
      <c r="I117" s="25"/>
      <c r="J117" s="25"/>
      <c r="K117" s="25"/>
      <c r="L117" s="23"/>
      <c r="M117" s="23"/>
      <c r="N117" s="23"/>
      <c r="O117" s="23"/>
      <c r="P117" s="23"/>
      <c r="Q117" s="23"/>
    </row>
    <row r="118" spans="1:17" ht="15">
      <c r="A118" s="22"/>
      <c r="B118" s="22"/>
      <c r="C118" s="23"/>
      <c r="D118" s="24"/>
      <c r="E118" s="22"/>
      <c r="F118" s="25"/>
      <c r="H118" s="23"/>
      <c r="I118" s="25"/>
      <c r="J118" s="25"/>
      <c r="K118" s="25"/>
      <c r="L118" s="23"/>
      <c r="M118" s="23"/>
      <c r="N118" s="23"/>
      <c r="O118" s="23"/>
      <c r="P118" s="23"/>
      <c r="Q118" s="23"/>
    </row>
    <row r="119" spans="1:17" ht="15">
      <c r="A119" s="22"/>
      <c r="B119" s="22"/>
      <c r="C119" s="23"/>
      <c r="D119" s="24"/>
      <c r="E119" s="22"/>
      <c r="F119" s="25"/>
      <c r="H119" s="23"/>
      <c r="I119" s="25"/>
      <c r="J119" s="25"/>
      <c r="K119" s="25"/>
      <c r="L119" s="23"/>
      <c r="M119" s="23"/>
      <c r="N119" s="23"/>
      <c r="O119" s="23"/>
      <c r="P119" s="23"/>
      <c r="Q119" s="23"/>
    </row>
    <row r="120" spans="1:17" ht="15">
      <c r="A120" s="22"/>
      <c r="B120" s="22"/>
      <c r="C120" s="23"/>
      <c r="D120" s="24"/>
      <c r="E120" s="22"/>
      <c r="F120" s="25"/>
      <c r="H120" s="23"/>
      <c r="I120" s="25"/>
      <c r="J120" s="25"/>
      <c r="K120" s="25"/>
      <c r="L120" s="23"/>
      <c r="M120" s="23"/>
      <c r="N120" s="23"/>
      <c r="O120" s="23"/>
      <c r="P120" s="23"/>
      <c r="Q120" s="23"/>
    </row>
    <row r="121" spans="1:17" ht="15">
      <c r="A121" s="22"/>
      <c r="B121" s="22"/>
      <c r="C121" s="23"/>
      <c r="D121" s="24"/>
      <c r="E121" s="22"/>
      <c r="F121" s="25"/>
      <c r="H121" s="23"/>
      <c r="I121" s="25"/>
      <c r="J121" s="25"/>
      <c r="K121" s="25"/>
      <c r="L121" s="23"/>
      <c r="M121" s="23"/>
      <c r="N121" s="23"/>
      <c r="O121" s="23"/>
      <c r="P121" s="23"/>
      <c r="Q121" s="23"/>
    </row>
    <row r="122" spans="1:17" ht="15">
      <c r="A122" s="22"/>
      <c r="B122" s="22"/>
      <c r="C122" s="23"/>
      <c r="D122" s="24"/>
      <c r="E122" s="22"/>
      <c r="F122" s="25"/>
      <c r="H122" s="23"/>
      <c r="I122" s="25"/>
      <c r="J122" s="25"/>
      <c r="K122" s="25"/>
      <c r="L122" s="23"/>
      <c r="M122" s="23"/>
      <c r="N122" s="23"/>
      <c r="O122" s="23"/>
      <c r="P122" s="23"/>
      <c r="Q122" s="23"/>
    </row>
    <row r="123" spans="1:17" ht="15">
      <c r="A123" s="22"/>
      <c r="B123" s="22"/>
      <c r="C123" s="23"/>
      <c r="D123" s="24"/>
      <c r="E123" s="22"/>
      <c r="F123" s="25"/>
      <c r="H123" s="23"/>
      <c r="I123" s="25"/>
      <c r="J123" s="25"/>
      <c r="K123" s="25"/>
      <c r="L123" s="23"/>
      <c r="M123" s="23"/>
      <c r="N123" s="23"/>
      <c r="O123" s="23"/>
      <c r="P123" s="23"/>
      <c r="Q123" s="23"/>
    </row>
    <row r="124" spans="1:17" ht="15">
      <c r="A124" s="22"/>
      <c r="B124" s="22"/>
      <c r="C124" s="23"/>
      <c r="D124" s="24"/>
      <c r="E124" s="22"/>
      <c r="F124" s="25"/>
      <c r="H124" s="23"/>
      <c r="I124" s="25"/>
      <c r="J124" s="25"/>
      <c r="K124" s="25"/>
      <c r="L124" s="23"/>
      <c r="M124" s="23"/>
      <c r="N124" s="23"/>
      <c r="O124" s="23"/>
      <c r="P124" s="23"/>
      <c r="Q124" s="23"/>
    </row>
    <row r="125" spans="1:17" ht="15">
      <c r="A125" s="22"/>
      <c r="B125" s="22"/>
      <c r="C125" s="23"/>
      <c r="D125" s="24"/>
      <c r="E125" s="22"/>
      <c r="F125" s="25"/>
      <c r="H125" s="23"/>
      <c r="I125" s="25"/>
      <c r="J125" s="25"/>
      <c r="K125" s="25"/>
      <c r="L125" s="23"/>
      <c r="M125" s="23"/>
      <c r="N125" s="23"/>
      <c r="O125" s="23"/>
      <c r="P125" s="23"/>
      <c r="Q125" s="23"/>
    </row>
    <row r="126" spans="1:17" ht="15">
      <c r="A126" s="22"/>
      <c r="B126" s="22"/>
      <c r="C126" s="23"/>
      <c r="D126" s="24"/>
      <c r="E126" s="22"/>
      <c r="F126" s="25"/>
      <c r="H126" s="23"/>
      <c r="I126" s="25"/>
      <c r="J126" s="25"/>
      <c r="K126" s="25"/>
      <c r="L126" s="23"/>
      <c r="M126" s="23"/>
      <c r="N126" s="23"/>
      <c r="O126" s="23"/>
      <c r="P126" s="23"/>
      <c r="Q126" s="23"/>
    </row>
    <row r="127" spans="1:17" ht="15">
      <c r="A127" s="22"/>
      <c r="B127" s="22"/>
      <c r="C127" s="23"/>
      <c r="D127" s="24"/>
      <c r="E127" s="22"/>
      <c r="F127" s="25"/>
      <c r="H127" s="23"/>
      <c r="I127" s="25"/>
      <c r="J127" s="25"/>
      <c r="K127" s="25"/>
      <c r="L127" s="23"/>
      <c r="M127" s="23"/>
      <c r="N127" s="23"/>
      <c r="O127" s="23"/>
      <c r="P127" s="23"/>
      <c r="Q127" s="23"/>
    </row>
    <row r="128" spans="1:17" ht="15">
      <c r="A128" s="22"/>
      <c r="B128" s="22"/>
      <c r="C128" s="23"/>
      <c r="D128" s="24"/>
      <c r="E128" s="22"/>
      <c r="F128" s="25"/>
      <c r="H128" s="23"/>
      <c r="I128" s="25"/>
      <c r="J128" s="25"/>
      <c r="K128" s="25"/>
      <c r="L128" s="23"/>
      <c r="M128" s="23"/>
      <c r="N128" s="23"/>
      <c r="O128" s="23"/>
      <c r="P128" s="23"/>
      <c r="Q128" s="23"/>
    </row>
    <row r="129" spans="1:17" ht="15">
      <c r="A129" s="22"/>
      <c r="B129" s="22"/>
      <c r="C129" s="23"/>
      <c r="D129" s="24"/>
      <c r="E129" s="22"/>
      <c r="F129" s="25"/>
      <c r="H129" s="23"/>
      <c r="I129" s="25"/>
      <c r="J129" s="25"/>
      <c r="K129" s="25"/>
      <c r="L129" s="23"/>
      <c r="M129" s="23"/>
      <c r="N129" s="23"/>
      <c r="O129" s="23"/>
      <c r="P129" s="23"/>
      <c r="Q129" s="23"/>
    </row>
    <row r="130" spans="1:17" ht="15">
      <c r="A130" s="22"/>
      <c r="B130" s="22"/>
      <c r="C130" s="23"/>
      <c r="D130" s="24"/>
      <c r="E130" s="22"/>
      <c r="F130" s="25"/>
      <c r="H130" s="23"/>
      <c r="I130" s="25"/>
      <c r="J130" s="25"/>
      <c r="K130" s="25"/>
      <c r="L130" s="23"/>
      <c r="M130" s="23"/>
      <c r="N130" s="23"/>
      <c r="O130" s="23"/>
      <c r="P130" s="23"/>
      <c r="Q130" s="23"/>
    </row>
    <row r="131" spans="1:17" ht="15">
      <c r="A131" s="22"/>
      <c r="B131" s="22"/>
      <c r="C131" s="23"/>
      <c r="D131" s="24"/>
      <c r="E131" s="22"/>
      <c r="F131" s="25"/>
      <c r="H131" s="23"/>
      <c r="I131" s="25"/>
      <c r="J131" s="25"/>
      <c r="K131" s="25"/>
      <c r="L131" s="23"/>
      <c r="M131" s="23"/>
      <c r="N131" s="23"/>
      <c r="O131" s="23"/>
      <c r="P131" s="23"/>
      <c r="Q131" s="23"/>
    </row>
    <row r="132" spans="1:17" ht="15">
      <c r="A132" s="22"/>
      <c r="B132" s="22"/>
      <c r="C132" s="23"/>
      <c r="D132" s="24"/>
      <c r="E132" s="22"/>
      <c r="F132" s="25"/>
      <c r="H132" s="23"/>
      <c r="I132" s="25"/>
      <c r="J132" s="25"/>
      <c r="K132" s="25"/>
      <c r="L132" s="23"/>
      <c r="M132" s="23"/>
      <c r="N132" s="23"/>
      <c r="O132" s="23"/>
      <c r="P132" s="23"/>
      <c r="Q132" s="23"/>
    </row>
    <row r="133" spans="1:17" ht="15">
      <c r="A133" s="22"/>
      <c r="B133" s="22"/>
      <c r="C133" s="23"/>
      <c r="D133" s="24"/>
      <c r="E133" s="22"/>
      <c r="F133" s="25"/>
      <c r="H133" s="23"/>
      <c r="I133" s="25"/>
      <c r="J133" s="25"/>
      <c r="K133" s="25"/>
      <c r="L133" s="23"/>
      <c r="M133" s="23"/>
      <c r="N133" s="23"/>
      <c r="O133" s="23"/>
      <c r="P133" s="23"/>
      <c r="Q133" s="23"/>
    </row>
    <row r="134" spans="1:17" ht="15">
      <c r="A134" s="22"/>
      <c r="B134" s="22"/>
      <c r="C134" s="23"/>
      <c r="D134" s="24"/>
      <c r="E134" s="22"/>
      <c r="F134" s="25"/>
      <c r="H134" s="23"/>
      <c r="I134" s="25"/>
      <c r="J134" s="25"/>
      <c r="K134" s="25"/>
      <c r="L134" s="23"/>
      <c r="M134" s="23"/>
      <c r="N134" s="23"/>
      <c r="O134" s="23"/>
      <c r="P134" s="23"/>
      <c r="Q134" s="23"/>
    </row>
    <row r="135" spans="1:17" ht="15">
      <c r="A135" s="22"/>
      <c r="B135" s="22"/>
      <c r="C135" s="23"/>
      <c r="D135" s="24"/>
      <c r="E135" s="22"/>
      <c r="F135" s="25"/>
      <c r="H135" s="23"/>
      <c r="I135" s="25"/>
      <c r="J135" s="25"/>
      <c r="K135" s="25"/>
      <c r="L135" s="23"/>
      <c r="M135" s="23"/>
      <c r="N135" s="23"/>
      <c r="O135" s="23"/>
      <c r="P135" s="23"/>
      <c r="Q135" s="23"/>
    </row>
    <row r="136" spans="1:17" ht="15">
      <c r="A136" s="22"/>
      <c r="B136" s="22"/>
      <c r="C136" s="23"/>
      <c r="D136" s="24"/>
      <c r="E136" s="22"/>
      <c r="F136" s="25"/>
      <c r="H136" s="23"/>
      <c r="I136" s="25"/>
      <c r="J136" s="25"/>
      <c r="K136" s="25"/>
      <c r="L136" s="23"/>
      <c r="M136" s="23"/>
      <c r="N136" s="23"/>
      <c r="O136" s="23"/>
      <c r="P136" s="23"/>
      <c r="Q136" s="23"/>
    </row>
    <row r="137" spans="1:17" ht="15">
      <c r="A137" s="22"/>
      <c r="B137" s="22"/>
      <c r="C137" s="23"/>
      <c r="D137" s="24"/>
      <c r="E137" s="22"/>
      <c r="F137" s="25"/>
      <c r="H137" s="23"/>
      <c r="I137" s="25"/>
      <c r="J137" s="25"/>
      <c r="K137" s="25"/>
      <c r="L137" s="23"/>
      <c r="M137" s="23"/>
      <c r="N137" s="23"/>
      <c r="O137" s="23"/>
      <c r="P137" s="23"/>
      <c r="Q137" s="23"/>
    </row>
    <row r="138" spans="1:17" ht="15">
      <c r="A138" s="22"/>
      <c r="B138" s="22"/>
      <c r="C138" s="23"/>
      <c r="D138" s="24"/>
      <c r="E138" s="22"/>
      <c r="F138" s="25"/>
      <c r="H138" s="23"/>
      <c r="I138" s="25"/>
      <c r="J138" s="25"/>
      <c r="K138" s="25"/>
      <c r="L138" s="23"/>
      <c r="M138" s="23"/>
      <c r="N138" s="23"/>
      <c r="O138" s="23"/>
      <c r="P138" s="23"/>
      <c r="Q138" s="23"/>
    </row>
    <row r="139" spans="1:17" ht="15">
      <c r="A139" s="22"/>
      <c r="B139" s="22"/>
      <c r="C139" s="23"/>
      <c r="D139" s="24"/>
      <c r="E139" s="22"/>
      <c r="F139" s="25"/>
      <c r="H139" s="23"/>
      <c r="I139" s="25"/>
      <c r="J139" s="25"/>
      <c r="K139" s="25"/>
      <c r="L139" s="23"/>
      <c r="M139" s="23"/>
      <c r="N139" s="23"/>
      <c r="O139" s="23"/>
      <c r="P139" s="23"/>
      <c r="Q139" s="23"/>
    </row>
    <row r="140" spans="1:17" ht="15">
      <c r="A140" s="22"/>
      <c r="B140" s="22"/>
      <c r="C140" s="23"/>
      <c r="D140" s="24"/>
      <c r="E140" s="22"/>
      <c r="F140" s="25"/>
      <c r="H140" s="23"/>
      <c r="I140" s="25"/>
      <c r="J140" s="25"/>
      <c r="K140" s="25"/>
      <c r="L140" s="23"/>
      <c r="M140" s="23"/>
      <c r="N140" s="23"/>
      <c r="O140" s="23"/>
      <c r="P140" s="23"/>
      <c r="Q140" s="23"/>
    </row>
    <row r="141" spans="1:17" ht="15">
      <c r="A141" s="22"/>
      <c r="B141" s="22"/>
      <c r="C141" s="23"/>
      <c r="D141" s="24"/>
      <c r="E141" s="22"/>
      <c r="F141" s="25"/>
      <c r="H141" s="23"/>
      <c r="I141" s="25"/>
      <c r="J141" s="25"/>
      <c r="K141" s="25"/>
      <c r="L141" s="23"/>
      <c r="M141" s="23"/>
      <c r="N141" s="23"/>
      <c r="O141" s="23"/>
      <c r="P141" s="23"/>
      <c r="Q141" s="23"/>
    </row>
    <row r="142" spans="1:17" ht="15">
      <c r="A142" s="22"/>
      <c r="B142" s="22"/>
      <c r="C142" s="23"/>
      <c r="D142" s="24"/>
      <c r="E142" s="22"/>
      <c r="F142" s="25"/>
      <c r="H142" s="23"/>
      <c r="I142" s="25"/>
      <c r="J142" s="25"/>
      <c r="K142" s="25"/>
      <c r="L142" s="23"/>
      <c r="M142" s="23"/>
      <c r="N142" s="23"/>
      <c r="O142" s="23"/>
      <c r="P142" s="23"/>
      <c r="Q142" s="23"/>
    </row>
    <row r="143" spans="1:17" ht="15">
      <c r="A143" s="22"/>
      <c r="B143" s="22"/>
      <c r="C143" s="23"/>
      <c r="D143" s="24"/>
      <c r="E143" s="22"/>
      <c r="F143" s="25"/>
      <c r="H143" s="23"/>
      <c r="I143" s="25"/>
      <c r="J143" s="25"/>
      <c r="K143" s="25"/>
      <c r="L143" s="23"/>
      <c r="M143" s="23"/>
      <c r="N143" s="23"/>
      <c r="O143" s="23"/>
      <c r="P143" s="23"/>
      <c r="Q143" s="23"/>
    </row>
    <row r="144" spans="1:17" ht="15">
      <c r="A144" s="22"/>
      <c r="B144" s="22"/>
      <c r="C144" s="23"/>
      <c r="D144" s="24"/>
      <c r="E144" s="22"/>
      <c r="F144" s="25"/>
      <c r="H144" s="23"/>
      <c r="I144" s="25"/>
      <c r="J144" s="25"/>
      <c r="K144" s="25"/>
      <c r="L144" s="23"/>
      <c r="M144" s="23"/>
      <c r="N144" s="23"/>
      <c r="O144" s="23"/>
      <c r="P144" s="23"/>
      <c r="Q144" s="23"/>
    </row>
    <row r="145" spans="1:17" ht="15">
      <c r="A145" s="22"/>
      <c r="B145" s="22"/>
      <c r="C145" s="23"/>
      <c r="D145" s="24"/>
      <c r="E145" s="22"/>
      <c r="F145" s="25"/>
      <c r="H145" s="23"/>
      <c r="I145" s="25"/>
      <c r="J145" s="25"/>
      <c r="K145" s="25"/>
      <c r="L145" s="23"/>
      <c r="M145" s="23"/>
      <c r="N145" s="23"/>
      <c r="O145" s="23"/>
      <c r="P145" s="23"/>
      <c r="Q145" s="23"/>
    </row>
    <row r="146" spans="1:17" ht="15">
      <c r="A146" s="22"/>
      <c r="B146" s="22"/>
      <c r="C146" s="23"/>
      <c r="D146" s="24"/>
      <c r="E146" s="22"/>
      <c r="F146" s="25"/>
      <c r="H146" s="23"/>
      <c r="I146" s="25"/>
      <c r="J146" s="25"/>
      <c r="K146" s="25"/>
      <c r="L146" s="23"/>
      <c r="M146" s="23"/>
      <c r="N146" s="23"/>
      <c r="O146" s="23"/>
      <c r="P146" s="23"/>
      <c r="Q146" s="23"/>
    </row>
    <row r="147" spans="1:17" ht="15">
      <c r="A147" s="22"/>
      <c r="B147" s="22"/>
      <c r="C147" s="23"/>
      <c r="D147" s="24"/>
      <c r="E147" s="22"/>
      <c r="F147" s="25"/>
      <c r="H147" s="23"/>
      <c r="I147" s="25"/>
      <c r="J147" s="25"/>
      <c r="K147" s="25"/>
      <c r="L147" s="23"/>
      <c r="M147" s="23"/>
      <c r="N147" s="23"/>
      <c r="O147" s="23"/>
      <c r="P147" s="23"/>
      <c r="Q147" s="23"/>
    </row>
    <row r="148" spans="1:17" ht="15">
      <c r="A148" s="22"/>
      <c r="B148" s="22"/>
      <c r="C148" s="23"/>
      <c r="D148" s="24"/>
      <c r="E148" s="22"/>
      <c r="F148" s="25"/>
      <c r="H148" s="23"/>
      <c r="I148" s="25"/>
      <c r="J148" s="25"/>
      <c r="K148" s="25"/>
      <c r="L148" s="23"/>
      <c r="M148" s="23"/>
      <c r="N148" s="23"/>
      <c r="O148" s="23"/>
      <c r="P148" s="23"/>
      <c r="Q148" s="23"/>
    </row>
    <row r="149" spans="1:17" ht="15">
      <c r="A149" s="22"/>
      <c r="B149" s="22"/>
      <c r="C149" s="23"/>
      <c r="D149" s="24"/>
      <c r="E149" s="22"/>
      <c r="F149" s="25"/>
      <c r="H149" s="23"/>
      <c r="I149" s="25"/>
      <c r="J149" s="25"/>
      <c r="K149" s="25"/>
      <c r="L149" s="23"/>
      <c r="M149" s="23"/>
      <c r="N149" s="23"/>
      <c r="O149" s="23"/>
      <c r="P149" s="23"/>
      <c r="Q149" s="23"/>
    </row>
    <row r="150" spans="1:17" ht="15">
      <c r="A150" s="22"/>
      <c r="B150" s="22"/>
      <c r="C150" s="23"/>
      <c r="D150" s="24"/>
      <c r="E150" s="22"/>
      <c r="F150" s="25"/>
      <c r="H150" s="23"/>
      <c r="I150" s="25"/>
      <c r="J150" s="25"/>
      <c r="K150" s="25"/>
      <c r="L150" s="23"/>
      <c r="M150" s="23"/>
      <c r="N150" s="23"/>
      <c r="O150" s="23"/>
      <c r="P150" s="23"/>
      <c r="Q150" s="23"/>
    </row>
    <row r="151" spans="1:17" ht="15">
      <c r="A151" s="22"/>
      <c r="B151" s="22"/>
      <c r="C151" s="23"/>
      <c r="D151" s="24"/>
      <c r="E151" s="22"/>
      <c r="F151" s="25"/>
      <c r="H151" s="23"/>
      <c r="I151" s="25"/>
      <c r="J151" s="25"/>
      <c r="K151" s="25"/>
      <c r="L151" s="23"/>
      <c r="M151" s="23"/>
      <c r="N151" s="23"/>
      <c r="O151" s="23"/>
      <c r="P151" s="23"/>
      <c r="Q151" s="23"/>
    </row>
    <row r="152" spans="1:17" ht="15">
      <c r="A152" s="22"/>
      <c r="B152" s="22"/>
      <c r="C152" s="23"/>
      <c r="D152" s="24"/>
      <c r="E152" s="22"/>
      <c r="F152" s="25"/>
      <c r="H152" s="23"/>
      <c r="I152" s="25"/>
      <c r="J152" s="25"/>
      <c r="K152" s="25"/>
      <c r="L152" s="23"/>
      <c r="M152" s="23"/>
      <c r="N152" s="23"/>
      <c r="O152" s="23"/>
      <c r="P152" s="23"/>
      <c r="Q152" s="23"/>
    </row>
    <row r="153" spans="1:17" ht="15">
      <c r="A153" s="22"/>
      <c r="B153" s="22"/>
      <c r="C153" s="23"/>
      <c r="D153" s="24"/>
      <c r="E153" s="22"/>
      <c r="F153" s="25"/>
      <c r="H153" s="23"/>
      <c r="I153" s="25"/>
      <c r="J153" s="25"/>
      <c r="K153" s="25"/>
      <c r="L153" s="23"/>
      <c r="M153" s="23"/>
      <c r="N153" s="23"/>
      <c r="O153" s="23"/>
      <c r="P153" s="23"/>
      <c r="Q153" s="23"/>
    </row>
    <row r="154" spans="1:17" ht="15">
      <c r="A154" s="22"/>
      <c r="B154" s="22"/>
      <c r="C154" s="23"/>
      <c r="D154" s="24"/>
      <c r="E154" s="22"/>
      <c r="F154" s="25"/>
      <c r="H154" s="23"/>
      <c r="I154" s="25"/>
      <c r="J154" s="25"/>
      <c r="K154" s="25"/>
      <c r="L154" s="23"/>
      <c r="M154" s="23"/>
      <c r="N154" s="23"/>
      <c r="O154" s="23"/>
      <c r="P154" s="23"/>
      <c r="Q154" s="23"/>
    </row>
    <row r="155" spans="1:17" ht="15">
      <c r="A155" s="22"/>
      <c r="B155" s="22"/>
      <c r="C155" s="23"/>
      <c r="D155" s="24"/>
      <c r="E155" s="22"/>
      <c r="F155" s="25"/>
      <c r="H155" s="23"/>
      <c r="I155" s="25"/>
      <c r="J155" s="25"/>
      <c r="K155" s="25"/>
      <c r="L155" s="23"/>
      <c r="M155" s="23"/>
      <c r="N155" s="23"/>
      <c r="O155" s="23"/>
      <c r="P155" s="23"/>
      <c r="Q155" s="23"/>
    </row>
    <row r="156" spans="1:17" ht="15">
      <c r="A156" s="22"/>
      <c r="B156" s="22"/>
      <c r="C156" s="23"/>
      <c r="D156" s="24"/>
      <c r="E156" s="22"/>
      <c r="F156" s="25"/>
      <c r="H156" s="23"/>
      <c r="I156" s="25"/>
      <c r="J156" s="25"/>
      <c r="K156" s="25"/>
      <c r="L156" s="23"/>
      <c r="M156" s="23"/>
      <c r="N156" s="23"/>
      <c r="O156" s="23"/>
      <c r="P156" s="23"/>
      <c r="Q156" s="23"/>
    </row>
    <row r="157" spans="1:17" ht="15">
      <c r="A157" s="22"/>
      <c r="B157" s="22"/>
      <c r="C157" s="23"/>
      <c r="D157" s="24"/>
      <c r="E157" s="22"/>
      <c r="F157" s="25"/>
      <c r="H157" s="23"/>
      <c r="I157" s="25"/>
      <c r="J157" s="25"/>
      <c r="K157" s="25"/>
      <c r="L157" s="23"/>
      <c r="M157" s="23"/>
      <c r="N157" s="23"/>
      <c r="O157" s="23"/>
      <c r="P157" s="23"/>
      <c r="Q157" s="23"/>
    </row>
    <row r="158" spans="1:17" ht="15">
      <c r="A158" s="22"/>
      <c r="B158" s="22"/>
      <c r="C158" s="23"/>
      <c r="D158" s="24"/>
      <c r="E158" s="22"/>
      <c r="F158" s="25"/>
      <c r="H158" s="23"/>
      <c r="I158" s="25"/>
      <c r="J158" s="25"/>
      <c r="K158" s="25"/>
      <c r="L158" s="23"/>
      <c r="M158" s="23"/>
      <c r="N158" s="23"/>
      <c r="O158" s="23"/>
      <c r="P158" s="23"/>
      <c r="Q158" s="23"/>
    </row>
    <row r="159" spans="1:17" ht="15">
      <c r="A159" s="22"/>
      <c r="B159" s="22"/>
      <c r="C159" s="23"/>
      <c r="D159" s="24"/>
      <c r="E159" s="22"/>
      <c r="F159" s="25"/>
      <c r="H159" s="23"/>
      <c r="I159" s="25"/>
      <c r="J159" s="25"/>
      <c r="K159" s="25"/>
      <c r="L159" s="23"/>
      <c r="M159" s="23"/>
      <c r="N159" s="23"/>
      <c r="O159" s="23"/>
      <c r="P159" s="23"/>
      <c r="Q159" s="23"/>
    </row>
    <row r="160" spans="1:17" ht="15">
      <c r="A160" s="22"/>
      <c r="B160" s="22"/>
      <c r="C160" s="23"/>
      <c r="D160" s="24"/>
      <c r="E160" s="22"/>
      <c r="F160" s="25"/>
      <c r="H160" s="23"/>
      <c r="I160" s="25"/>
      <c r="J160" s="25"/>
      <c r="K160" s="25"/>
      <c r="L160" s="23"/>
      <c r="M160" s="23"/>
      <c r="N160" s="23"/>
      <c r="O160" s="23"/>
      <c r="P160" s="23"/>
      <c r="Q160" s="23"/>
    </row>
    <row r="161" spans="1:17" ht="15">
      <c r="A161" s="22"/>
      <c r="B161" s="22"/>
      <c r="C161" s="23"/>
      <c r="D161" s="24"/>
      <c r="E161" s="22"/>
      <c r="F161" s="25"/>
      <c r="H161" s="23"/>
      <c r="I161" s="25"/>
      <c r="J161" s="25"/>
      <c r="K161" s="25"/>
      <c r="L161" s="23"/>
      <c r="M161" s="23"/>
      <c r="N161" s="23"/>
      <c r="O161" s="23"/>
      <c r="P161" s="23"/>
      <c r="Q161" s="23"/>
    </row>
    <row r="162" spans="1:17" ht="15">
      <c r="A162" s="22"/>
      <c r="B162" s="22"/>
      <c r="C162" s="23"/>
      <c r="D162" s="24"/>
      <c r="E162" s="22"/>
      <c r="F162" s="25"/>
      <c r="H162" s="23"/>
      <c r="I162" s="25"/>
      <c r="J162" s="25"/>
      <c r="K162" s="25"/>
      <c r="L162" s="23"/>
      <c r="M162" s="23"/>
      <c r="N162" s="23"/>
      <c r="O162" s="23"/>
      <c r="P162" s="23"/>
      <c r="Q162" s="23"/>
    </row>
    <row r="163" spans="1:17" ht="15">
      <c r="A163" s="22"/>
      <c r="B163" s="22"/>
      <c r="C163" s="23"/>
      <c r="D163" s="24"/>
      <c r="E163" s="22"/>
      <c r="F163" s="25"/>
      <c r="H163" s="23"/>
      <c r="I163" s="25"/>
      <c r="J163" s="25"/>
      <c r="K163" s="25"/>
      <c r="L163" s="23"/>
      <c r="M163" s="23"/>
      <c r="N163" s="23"/>
      <c r="O163" s="23"/>
      <c r="P163" s="23"/>
      <c r="Q163" s="23"/>
    </row>
    <row r="164" spans="1:17" ht="15">
      <c r="A164" s="22"/>
      <c r="B164" s="22"/>
      <c r="C164" s="23"/>
      <c r="D164" s="24"/>
      <c r="E164" s="22"/>
      <c r="F164" s="25"/>
      <c r="H164" s="23"/>
      <c r="I164" s="25"/>
      <c r="J164" s="25"/>
      <c r="K164" s="25"/>
      <c r="L164" s="23"/>
      <c r="M164" s="23"/>
      <c r="N164" s="23"/>
      <c r="O164" s="23"/>
      <c r="P164" s="23"/>
      <c r="Q164" s="23"/>
    </row>
    <row r="165" spans="1:17" ht="15">
      <c r="A165" s="22"/>
      <c r="B165" s="22"/>
      <c r="C165" s="23"/>
      <c r="D165" s="24"/>
      <c r="E165" s="22"/>
      <c r="F165" s="25"/>
      <c r="H165" s="23"/>
      <c r="I165" s="25"/>
      <c r="J165" s="25"/>
      <c r="K165" s="25"/>
      <c r="L165" s="23"/>
      <c r="M165" s="23"/>
      <c r="N165" s="23"/>
      <c r="O165" s="23"/>
      <c r="P165" s="23"/>
      <c r="Q165" s="23"/>
    </row>
    <row r="166" spans="1:17" ht="15">
      <c r="A166" s="22"/>
      <c r="B166" s="22"/>
      <c r="C166" s="23"/>
      <c r="D166" s="24"/>
      <c r="E166" s="22"/>
      <c r="F166" s="25"/>
      <c r="H166" s="23"/>
      <c r="I166" s="25"/>
      <c r="J166" s="25"/>
      <c r="K166" s="25"/>
      <c r="L166" s="23"/>
      <c r="M166" s="23"/>
      <c r="N166" s="23"/>
      <c r="O166" s="23"/>
      <c r="P166" s="23"/>
      <c r="Q166" s="23"/>
    </row>
    <row r="167" spans="1:17" ht="15">
      <c r="A167" s="22"/>
      <c r="B167" s="22"/>
      <c r="C167" s="23"/>
      <c r="D167" s="24"/>
      <c r="E167" s="22"/>
      <c r="F167" s="25"/>
      <c r="H167" s="23"/>
      <c r="I167" s="25"/>
      <c r="J167" s="25"/>
      <c r="K167" s="25"/>
      <c r="L167" s="23"/>
      <c r="M167" s="23"/>
      <c r="N167" s="23"/>
      <c r="O167" s="23"/>
      <c r="P167" s="23"/>
      <c r="Q167" s="23"/>
    </row>
    <row r="168" spans="1:17" ht="15">
      <c r="A168" s="22"/>
      <c r="B168" s="22"/>
      <c r="C168" s="23"/>
      <c r="D168" s="24"/>
      <c r="E168" s="22"/>
      <c r="F168" s="25"/>
      <c r="H168" s="23"/>
      <c r="I168" s="25"/>
      <c r="J168" s="25"/>
      <c r="K168" s="25"/>
      <c r="L168" s="23"/>
      <c r="M168" s="23"/>
      <c r="N168" s="23"/>
      <c r="O168" s="23"/>
      <c r="P168" s="23"/>
      <c r="Q168" s="23"/>
    </row>
    <row r="169" spans="1:17" ht="15">
      <c r="A169" s="22"/>
      <c r="B169" s="22"/>
      <c r="C169" s="23"/>
      <c r="D169" s="24"/>
      <c r="E169" s="22"/>
      <c r="F169" s="25"/>
      <c r="H169" s="23"/>
      <c r="I169" s="25"/>
      <c r="J169" s="25"/>
      <c r="K169" s="25"/>
      <c r="L169" s="23"/>
      <c r="M169" s="23"/>
      <c r="N169" s="23"/>
      <c r="O169" s="23"/>
      <c r="P169" s="23"/>
      <c r="Q169" s="23"/>
    </row>
    <row r="170" spans="1:17" ht="15">
      <c r="A170" s="22"/>
      <c r="B170" s="22"/>
      <c r="C170" s="23"/>
      <c r="D170" s="24"/>
      <c r="E170" s="22"/>
      <c r="F170" s="25"/>
      <c r="H170" s="23"/>
      <c r="I170" s="25"/>
      <c r="J170" s="25"/>
      <c r="K170" s="25"/>
      <c r="L170" s="23"/>
      <c r="M170" s="23"/>
      <c r="N170" s="23"/>
      <c r="O170" s="23"/>
      <c r="P170" s="23"/>
      <c r="Q170" s="23"/>
    </row>
    <row r="171" spans="1:17" ht="15">
      <c r="A171" s="22"/>
      <c r="B171" s="22"/>
      <c r="C171" s="23"/>
      <c r="D171" s="24"/>
      <c r="E171" s="22"/>
      <c r="F171" s="25"/>
      <c r="H171" s="23"/>
      <c r="I171" s="25"/>
      <c r="J171" s="25"/>
      <c r="K171" s="25"/>
      <c r="L171" s="23"/>
      <c r="M171" s="23"/>
      <c r="N171" s="23"/>
      <c r="O171" s="23"/>
      <c r="P171" s="23"/>
      <c r="Q171" s="23"/>
    </row>
    <row r="172" spans="1:17" ht="15">
      <c r="A172" s="22"/>
      <c r="B172" s="22"/>
      <c r="C172" s="23"/>
      <c r="D172" s="24"/>
      <c r="E172" s="22"/>
      <c r="F172" s="25"/>
      <c r="H172" s="23"/>
      <c r="I172" s="25"/>
      <c r="J172" s="25"/>
      <c r="K172" s="25"/>
      <c r="L172" s="23"/>
      <c r="M172" s="23"/>
      <c r="N172" s="23"/>
      <c r="O172" s="23"/>
      <c r="P172" s="23"/>
      <c r="Q172" s="23"/>
    </row>
    <row r="173" spans="1:17" ht="15">
      <c r="A173" s="22"/>
      <c r="B173" s="22"/>
      <c r="C173" s="23"/>
      <c r="D173" s="24"/>
      <c r="E173" s="22"/>
      <c r="F173" s="25"/>
      <c r="H173" s="23"/>
      <c r="I173" s="25"/>
      <c r="J173" s="25"/>
      <c r="K173" s="25"/>
      <c r="L173" s="23"/>
      <c r="M173" s="23"/>
      <c r="N173" s="23"/>
      <c r="O173" s="23"/>
      <c r="P173" s="23"/>
      <c r="Q173" s="23"/>
    </row>
    <row r="174" spans="1:17" ht="15">
      <c r="A174" s="22"/>
      <c r="B174" s="22"/>
      <c r="C174" s="23"/>
      <c r="D174" s="24"/>
      <c r="E174" s="22"/>
      <c r="F174" s="25"/>
      <c r="H174" s="23"/>
      <c r="I174" s="25"/>
      <c r="J174" s="25"/>
      <c r="K174" s="25"/>
      <c r="L174" s="23"/>
      <c r="M174" s="23"/>
      <c r="N174" s="23"/>
      <c r="O174" s="23"/>
      <c r="P174" s="23"/>
      <c r="Q174" s="23"/>
    </row>
    <row r="175" spans="1:17" ht="15">
      <c r="A175" s="22"/>
      <c r="B175" s="22"/>
      <c r="C175" s="23"/>
      <c r="D175" s="24"/>
      <c r="E175" s="22"/>
      <c r="F175" s="25"/>
      <c r="H175" s="23"/>
      <c r="I175" s="25"/>
      <c r="J175" s="25"/>
      <c r="K175" s="25"/>
      <c r="L175" s="23"/>
      <c r="M175" s="23"/>
      <c r="N175" s="23"/>
      <c r="O175" s="23"/>
      <c r="P175" s="23"/>
      <c r="Q175" s="23"/>
    </row>
    <row r="176" spans="1:17" ht="15">
      <c r="A176" s="22"/>
      <c r="B176" s="22"/>
      <c r="C176" s="23"/>
      <c r="D176" s="24"/>
      <c r="E176" s="22"/>
      <c r="F176" s="25"/>
      <c r="H176" s="23"/>
      <c r="I176" s="25"/>
      <c r="J176" s="25"/>
      <c r="K176" s="25"/>
      <c r="L176" s="23"/>
      <c r="M176" s="23"/>
      <c r="N176" s="23"/>
      <c r="O176" s="23"/>
      <c r="P176" s="23"/>
      <c r="Q176" s="23"/>
    </row>
    <row r="177" spans="1:17" ht="15">
      <c r="A177" s="22"/>
      <c r="B177" s="22"/>
      <c r="C177" s="23"/>
      <c r="D177" s="24"/>
      <c r="E177" s="22"/>
      <c r="F177" s="25"/>
      <c r="H177" s="23"/>
      <c r="I177" s="25"/>
      <c r="J177" s="25"/>
      <c r="K177" s="25"/>
      <c r="L177" s="23"/>
      <c r="M177" s="23"/>
      <c r="N177" s="23"/>
      <c r="O177" s="23"/>
      <c r="P177" s="23"/>
      <c r="Q177" s="23"/>
    </row>
    <row r="178" spans="1:17" ht="15">
      <c r="A178" s="22"/>
      <c r="B178" s="22"/>
      <c r="C178" s="23"/>
      <c r="D178" s="24"/>
      <c r="E178" s="22"/>
      <c r="F178" s="25"/>
      <c r="H178" s="23"/>
      <c r="I178" s="25"/>
      <c r="J178" s="25"/>
      <c r="K178" s="25"/>
      <c r="L178" s="23"/>
      <c r="M178" s="23"/>
      <c r="N178" s="23"/>
      <c r="O178" s="23"/>
      <c r="P178" s="23"/>
      <c r="Q178" s="23"/>
    </row>
    <row r="179" spans="1:17" ht="15">
      <c r="A179" s="22"/>
      <c r="B179" s="22"/>
      <c r="C179" s="23"/>
      <c r="D179" s="24"/>
      <c r="E179" s="22"/>
      <c r="F179" s="25"/>
      <c r="H179" s="23"/>
      <c r="I179" s="25"/>
      <c r="J179" s="25"/>
      <c r="K179" s="25"/>
      <c r="L179" s="23"/>
      <c r="M179" s="23"/>
      <c r="N179" s="23"/>
      <c r="O179" s="23"/>
      <c r="P179" s="23"/>
      <c r="Q179" s="23"/>
    </row>
    <row r="180" spans="1:17" ht="15">
      <c r="A180" s="22"/>
      <c r="B180" s="22"/>
      <c r="C180" s="23"/>
      <c r="D180" s="24"/>
      <c r="E180" s="22"/>
      <c r="F180" s="25"/>
      <c r="H180" s="23"/>
      <c r="I180" s="25"/>
      <c r="J180" s="25"/>
      <c r="K180" s="25"/>
      <c r="L180" s="23"/>
      <c r="M180" s="23"/>
      <c r="N180" s="23"/>
      <c r="O180" s="23"/>
      <c r="P180" s="23"/>
      <c r="Q180" s="23"/>
    </row>
    <row r="181" spans="1:17" ht="15">
      <c r="A181" s="22"/>
      <c r="B181" s="22"/>
      <c r="C181" s="23"/>
      <c r="D181" s="24"/>
      <c r="E181" s="22"/>
      <c r="F181" s="25"/>
      <c r="H181" s="23"/>
      <c r="I181" s="25"/>
      <c r="J181" s="25"/>
      <c r="K181" s="25"/>
      <c r="L181" s="23"/>
      <c r="M181" s="23"/>
      <c r="N181" s="23"/>
      <c r="O181" s="23"/>
      <c r="P181" s="23"/>
      <c r="Q181" s="23"/>
    </row>
    <row r="182" spans="1:17" ht="15">
      <c r="A182" s="22"/>
      <c r="B182" s="22"/>
      <c r="C182" s="23"/>
      <c r="D182" s="24"/>
      <c r="E182" s="22"/>
      <c r="F182" s="25"/>
      <c r="H182" s="23"/>
      <c r="I182" s="25"/>
      <c r="J182" s="25"/>
      <c r="K182" s="25"/>
      <c r="L182" s="23"/>
      <c r="M182" s="23"/>
      <c r="N182" s="23"/>
      <c r="O182" s="23"/>
      <c r="P182" s="23"/>
      <c r="Q182" s="23"/>
    </row>
    <row r="183" spans="1:17" ht="15">
      <c r="A183" s="22"/>
      <c r="B183" s="22"/>
      <c r="C183" s="23"/>
      <c r="D183" s="24"/>
      <c r="E183" s="22"/>
      <c r="F183" s="25"/>
      <c r="H183" s="23"/>
      <c r="I183" s="25"/>
      <c r="J183" s="25"/>
      <c r="K183" s="25"/>
      <c r="L183" s="23"/>
      <c r="M183" s="23"/>
      <c r="N183" s="23"/>
      <c r="O183" s="23"/>
      <c r="P183" s="23"/>
      <c r="Q183" s="23"/>
    </row>
    <row r="184" spans="1:17" ht="15">
      <c r="A184" s="22"/>
      <c r="B184" s="22"/>
      <c r="C184" s="23"/>
      <c r="D184" s="24"/>
      <c r="E184" s="22"/>
      <c r="F184" s="25"/>
      <c r="H184" s="23"/>
      <c r="I184" s="25"/>
      <c r="J184" s="25"/>
      <c r="K184" s="25"/>
      <c r="L184" s="23"/>
      <c r="M184" s="23"/>
      <c r="N184" s="23"/>
      <c r="O184" s="23"/>
      <c r="P184" s="23"/>
      <c r="Q184" s="23"/>
    </row>
    <row r="185" spans="1:17" ht="15">
      <c r="A185" s="22"/>
      <c r="B185" s="22"/>
      <c r="C185" s="23"/>
      <c r="D185" s="24"/>
      <c r="E185" s="22"/>
      <c r="F185" s="25"/>
      <c r="H185" s="23"/>
      <c r="I185" s="25"/>
      <c r="J185" s="25"/>
      <c r="K185" s="25"/>
      <c r="L185" s="23"/>
      <c r="M185" s="23"/>
      <c r="N185" s="23"/>
      <c r="O185" s="23"/>
      <c r="P185" s="23"/>
      <c r="Q185" s="23"/>
    </row>
    <row r="186" spans="1:17" ht="15">
      <c r="A186" s="22"/>
      <c r="B186" s="22"/>
      <c r="C186" s="23"/>
      <c r="D186" s="24"/>
      <c r="E186" s="22"/>
      <c r="F186" s="25"/>
      <c r="H186" s="23"/>
      <c r="I186" s="25"/>
      <c r="J186" s="25"/>
      <c r="K186" s="25"/>
      <c r="L186" s="23"/>
      <c r="M186" s="23"/>
      <c r="N186" s="23"/>
      <c r="O186" s="23"/>
      <c r="P186" s="23"/>
      <c r="Q186" s="23"/>
    </row>
    <row r="187" spans="1:17" ht="15">
      <c r="A187" s="22"/>
      <c r="B187" s="22"/>
      <c r="C187" s="23"/>
      <c r="D187" s="24"/>
      <c r="E187" s="22"/>
      <c r="F187" s="25"/>
      <c r="H187" s="23"/>
      <c r="I187" s="25"/>
      <c r="J187" s="25"/>
      <c r="K187" s="25"/>
      <c r="L187" s="23"/>
      <c r="M187" s="23"/>
      <c r="N187" s="23"/>
      <c r="O187" s="23"/>
      <c r="P187" s="23"/>
      <c r="Q187" s="23"/>
    </row>
    <row r="188" spans="1:17" ht="15">
      <c r="A188" s="22"/>
      <c r="B188" s="22"/>
      <c r="C188" s="23"/>
      <c r="D188" s="24"/>
      <c r="E188" s="22"/>
      <c r="F188" s="25"/>
      <c r="H188" s="23"/>
      <c r="I188" s="25"/>
      <c r="J188" s="25"/>
      <c r="K188" s="25"/>
      <c r="L188" s="23"/>
      <c r="M188" s="23"/>
      <c r="N188" s="23"/>
      <c r="O188" s="23"/>
      <c r="P188" s="23"/>
      <c r="Q188" s="23"/>
    </row>
    <row r="189" spans="1:17" ht="15">
      <c r="A189" s="22"/>
      <c r="B189" s="22"/>
      <c r="C189" s="23"/>
      <c r="D189" s="24"/>
      <c r="E189" s="22"/>
      <c r="F189" s="25"/>
      <c r="H189" s="23"/>
      <c r="I189" s="25"/>
      <c r="J189" s="25"/>
      <c r="K189" s="25"/>
      <c r="L189" s="23"/>
      <c r="M189" s="23"/>
      <c r="N189" s="23"/>
      <c r="O189" s="23"/>
      <c r="P189" s="23"/>
      <c r="Q189" s="23"/>
    </row>
    <row r="190" spans="1:17" ht="15">
      <c r="A190" s="22"/>
      <c r="B190" s="22"/>
      <c r="C190" s="23"/>
      <c r="D190" s="24"/>
      <c r="E190" s="22"/>
      <c r="F190" s="25"/>
      <c r="H190" s="23"/>
      <c r="I190" s="25"/>
      <c r="J190" s="25"/>
      <c r="K190" s="25"/>
      <c r="L190" s="23"/>
      <c r="M190" s="23"/>
      <c r="N190" s="23"/>
      <c r="O190" s="23"/>
      <c r="P190" s="23"/>
      <c r="Q190" s="23"/>
    </row>
    <row r="191" spans="1:17" ht="15">
      <c r="A191" s="22"/>
      <c r="B191" s="22"/>
      <c r="C191" s="23"/>
      <c r="D191" s="24"/>
      <c r="E191" s="22"/>
      <c r="F191" s="25"/>
      <c r="H191" s="23"/>
      <c r="I191" s="25"/>
      <c r="J191" s="25"/>
      <c r="K191" s="25"/>
      <c r="L191" s="23"/>
      <c r="M191" s="23"/>
      <c r="N191" s="23"/>
      <c r="O191" s="23"/>
      <c r="P191" s="23"/>
      <c r="Q191" s="23"/>
    </row>
    <row r="192" spans="1:17" ht="15">
      <c r="A192" s="22"/>
      <c r="B192" s="22"/>
      <c r="C192" s="23"/>
      <c r="D192" s="24"/>
      <c r="E192" s="22"/>
      <c r="F192" s="25"/>
      <c r="H192" s="23"/>
      <c r="I192" s="25"/>
      <c r="J192" s="25"/>
      <c r="K192" s="25"/>
      <c r="L192" s="23"/>
      <c r="M192" s="23"/>
      <c r="N192" s="23"/>
      <c r="O192" s="23"/>
      <c r="P192" s="23"/>
      <c r="Q192" s="23"/>
    </row>
    <row r="193" spans="1:17" ht="15">
      <c r="A193" s="22"/>
      <c r="B193" s="22"/>
      <c r="C193" s="23"/>
      <c r="D193" s="24"/>
      <c r="E193" s="22"/>
      <c r="F193" s="25"/>
      <c r="H193" s="23"/>
      <c r="I193" s="25"/>
      <c r="J193" s="25"/>
      <c r="K193" s="25"/>
      <c r="L193" s="23"/>
      <c r="M193" s="23"/>
      <c r="N193" s="23"/>
      <c r="O193" s="23"/>
      <c r="P193" s="23"/>
      <c r="Q193" s="23"/>
    </row>
    <row r="194" spans="1:17" ht="15">
      <c r="A194" s="22"/>
      <c r="B194" s="22"/>
      <c r="C194" s="23"/>
      <c r="D194" s="24"/>
      <c r="E194" s="22"/>
      <c r="F194" s="25"/>
      <c r="H194" s="23"/>
      <c r="I194" s="25"/>
      <c r="J194" s="25"/>
      <c r="K194" s="25"/>
      <c r="L194" s="23"/>
      <c r="M194" s="23"/>
      <c r="N194" s="23"/>
      <c r="O194" s="23"/>
      <c r="P194" s="23"/>
      <c r="Q194" s="23"/>
    </row>
    <row r="195" spans="1:17" ht="15">
      <c r="A195" s="22"/>
      <c r="B195" s="22"/>
      <c r="C195" s="23"/>
      <c r="D195" s="24"/>
      <c r="E195" s="22"/>
      <c r="F195" s="25"/>
      <c r="H195" s="23"/>
      <c r="I195" s="25"/>
      <c r="J195" s="25"/>
      <c r="K195" s="25"/>
      <c r="L195" s="23"/>
      <c r="M195" s="23"/>
      <c r="N195" s="23"/>
      <c r="O195" s="23"/>
      <c r="P195" s="23"/>
      <c r="Q195" s="23"/>
    </row>
    <row r="196" spans="1:17" ht="15">
      <c r="A196" s="22"/>
      <c r="B196" s="22"/>
      <c r="C196" s="23"/>
      <c r="D196" s="24"/>
      <c r="E196" s="22"/>
      <c r="F196" s="25"/>
      <c r="H196" s="23"/>
      <c r="I196" s="25"/>
      <c r="J196" s="25"/>
      <c r="K196" s="25"/>
      <c r="L196" s="23"/>
      <c r="M196" s="23"/>
      <c r="N196" s="23"/>
      <c r="O196" s="23"/>
      <c r="P196" s="23"/>
      <c r="Q196" s="23"/>
    </row>
    <row r="197" spans="1:17" ht="15">
      <c r="A197" s="22"/>
      <c r="B197" s="22"/>
      <c r="C197" s="23"/>
      <c r="D197" s="24"/>
      <c r="E197" s="22"/>
      <c r="F197" s="25"/>
      <c r="H197" s="23"/>
      <c r="I197" s="25"/>
      <c r="J197" s="25"/>
      <c r="K197" s="25"/>
      <c r="L197" s="23"/>
      <c r="M197" s="23"/>
      <c r="N197" s="23"/>
      <c r="O197" s="23"/>
      <c r="P197" s="23"/>
      <c r="Q197" s="23"/>
    </row>
    <row r="198" spans="1:17" ht="15">
      <c r="A198" s="22"/>
      <c r="B198" s="22"/>
      <c r="C198" s="23"/>
      <c r="D198" s="24"/>
      <c r="E198" s="22"/>
      <c r="F198" s="25"/>
      <c r="H198" s="23"/>
      <c r="I198" s="25"/>
      <c r="J198" s="25"/>
      <c r="K198" s="25"/>
      <c r="L198" s="23"/>
      <c r="M198" s="23"/>
      <c r="N198" s="23"/>
      <c r="O198" s="23"/>
      <c r="P198" s="23"/>
      <c r="Q198" s="23"/>
    </row>
    <row r="199" spans="1:17" ht="15">
      <c r="A199" s="22"/>
      <c r="B199" s="22"/>
      <c r="C199" s="23"/>
      <c r="D199" s="24"/>
      <c r="E199" s="22"/>
      <c r="F199" s="25"/>
      <c r="H199" s="23"/>
      <c r="I199" s="25"/>
      <c r="J199" s="25"/>
      <c r="K199" s="25"/>
      <c r="L199" s="23"/>
      <c r="M199" s="23"/>
      <c r="N199" s="23"/>
      <c r="O199" s="23"/>
      <c r="P199" s="23"/>
      <c r="Q199" s="23"/>
    </row>
    <row r="200" spans="1:17" ht="15">
      <c r="A200" s="22"/>
      <c r="B200" s="22"/>
      <c r="C200" s="23"/>
      <c r="D200" s="24"/>
      <c r="E200" s="22"/>
      <c r="F200" s="25"/>
      <c r="H200" s="23"/>
      <c r="I200" s="25"/>
      <c r="J200" s="25"/>
      <c r="K200" s="25"/>
      <c r="L200" s="23"/>
      <c r="M200" s="23"/>
      <c r="N200" s="23"/>
      <c r="O200" s="23"/>
      <c r="P200" s="23"/>
      <c r="Q200" s="23"/>
    </row>
    <row r="201" spans="1:17" ht="15">
      <c r="A201" s="22"/>
      <c r="B201" s="22"/>
      <c r="C201" s="23"/>
      <c r="D201" s="24"/>
      <c r="E201" s="22"/>
      <c r="F201" s="25"/>
      <c r="H201" s="23"/>
      <c r="I201" s="25"/>
      <c r="J201" s="25"/>
      <c r="K201" s="25"/>
      <c r="L201" s="23"/>
      <c r="M201" s="23"/>
      <c r="N201" s="23"/>
      <c r="O201" s="23"/>
      <c r="P201" s="23"/>
      <c r="Q201" s="23"/>
    </row>
    <row r="202" spans="1:17" ht="15">
      <c r="A202" s="22"/>
      <c r="B202" s="22"/>
      <c r="C202" s="23"/>
      <c r="D202" s="24"/>
      <c r="E202" s="22"/>
      <c r="F202" s="25"/>
      <c r="H202" s="23"/>
      <c r="I202" s="25"/>
      <c r="J202" s="25"/>
      <c r="K202" s="25"/>
      <c r="L202" s="23"/>
      <c r="M202" s="23"/>
      <c r="N202" s="23"/>
      <c r="O202" s="23"/>
      <c r="P202" s="23"/>
      <c r="Q202" s="23"/>
    </row>
    <row r="203" spans="1:17" ht="15">
      <c r="A203" s="22"/>
      <c r="B203" s="22"/>
      <c r="C203" s="23"/>
      <c r="D203" s="24"/>
      <c r="E203" s="22"/>
      <c r="F203" s="25"/>
      <c r="H203" s="23"/>
      <c r="I203" s="25"/>
      <c r="J203" s="25"/>
      <c r="K203" s="25"/>
      <c r="L203" s="23"/>
      <c r="M203" s="23"/>
      <c r="N203" s="23"/>
      <c r="O203" s="23"/>
      <c r="P203" s="23"/>
      <c r="Q203" s="23"/>
    </row>
    <row r="204" spans="1:17" ht="15">
      <c r="A204" s="22"/>
      <c r="B204" s="22"/>
      <c r="C204" s="23"/>
      <c r="D204" s="24"/>
      <c r="E204" s="22"/>
      <c r="F204" s="25"/>
      <c r="H204" s="23"/>
      <c r="I204" s="25"/>
      <c r="J204" s="25"/>
      <c r="K204" s="25"/>
      <c r="L204" s="23"/>
      <c r="M204" s="23"/>
      <c r="N204" s="23"/>
      <c r="O204" s="23"/>
      <c r="P204" s="23"/>
      <c r="Q204" s="23"/>
    </row>
    <row r="205" spans="1:17" ht="15">
      <c r="A205" s="22"/>
      <c r="B205" s="22"/>
      <c r="C205" s="23"/>
      <c r="D205" s="24"/>
      <c r="E205" s="22"/>
      <c r="F205" s="25"/>
      <c r="H205" s="23"/>
      <c r="I205" s="25"/>
      <c r="J205" s="25"/>
      <c r="K205" s="25"/>
      <c r="L205" s="23"/>
      <c r="M205" s="23"/>
      <c r="N205" s="23"/>
      <c r="O205" s="23"/>
      <c r="P205" s="23"/>
      <c r="Q205" s="23"/>
    </row>
    <row r="206" spans="1:17" ht="15">
      <c r="A206" s="22"/>
      <c r="B206" s="22"/>
      <c r="C206" s="23"/>
      <c r="D206" s="24"/>
      <c r="E206" s="22"/>
      <c r="F206" s="25"/>
      <c r="H206" s="23"/>
      <c r="I206" s="25"/>
      <c r="J206" s="25"/>
      <c r="K206" s="25"/>
      <c r="L206" s="23"/>
      <c r="M206" s="23"/>
      <c r="N206" s="23"/>
      <c r="O206" s="23"/>
      <c r="P206" s="23"/>
      <c r="Q206" s="23"/>
    </row>
    <row r="207" spans="1:17" ht="15">
      <c r="A207" s="22"/>
      <c r="B207" s="22"/>
      <c r="C207" s="23"/>
      <c r="D207" s="24"/>
      <c r="E207" s="22"/>
      <c r="F207" s="25"/>
      <c r="H207" s="23"/>
      <c r="I207" s="25"/>
      <c r="J207" s="25"/>
      <c r="K207" s="25"/>
      <c r="L207" s="23"/>
      <c r="M207" s="23"/>
      <c r="N207" s="23"/>
      <c r="O207" s="23"/>
      <c r="P207" s="23"/>
      <c r="Q207" s="23"/>
    </row>
    <row r="208" spans="1:17" ht="15">
      <c r="A208" s="22"/>
      <c r="B208" s="22"/>
      <c r="C208" s="23"/>
      <c r="D208" s="24"/>
      <c r="E208" s="22"/>
      <c r="F208" s="25"/>
      <c r="H208" s="23"/>
      <c r="I208" s="25"/>
      <c r="J208" s="25"/>
      <c r="K208" s="25"/>
      <c r="L208" s="23"/>
      <c r="M208" s="23"/>
      <c r="N208" s="23"/>
      <c r="O208" s="23"/>
      <c r="P208" s="23"/>
      <c r="Q208" s="23"/>
    </row>
    <row r="209" spans="1:17" ht="15">
      <c r="A209" s="22"/>
      <c r="B209" s="22"/>
      <c r="C209" s="23"/>
      <c r="D209" s="24"/>
      <c r="E209" s="22"/>
      <c r="F209" s="25"/>
      <c r="H209" s="23"/>
      <c r="I209" s="25"/>
      <c r="J209" s="25"/>
      <c r="K209" s="25"/>
      <c r="L209" s="23"/>
      <c r="M209" s="23"/>
      <c r="N209" s="23"/>
      <c r="O209" s="23"/>
      <c r="P209" s="23"/>
      <c r="Q209" s="23"/>
    </row>
    <row r="210" spans="1:17" ht="15">
      <c r="A210" s="22"/>
      <c r="B210" s="22"/>
      <c r="C210" s="23"/>
      <c r="D210" s="24"/>
      <c r="E210" s="22"/>
      <c r="F210" s="25"/>
      <c r="H210" s="23"/>
      <c r="I210" s="25"/>
      <c r="J210" s="25"/>
      <c r="K210" s="25"/>
      <c r="L210" s="23"/>
      <c r="M210" s="23"/>
      <c r="N210" s="23"/>
      <c r="O210" s="23"/>
      <c r="P210" s="23"/>
      <c r="Q210" s="23"/>
    </row>
    <row r="211" spans="1:17" ht="15">
      <c r="A211" s="22"/>
      <c r="B211" s="22"/>
      <c r="C211" s="23"/>
      <c r="D211" s="24"/>
      <c r="E211" s="22"/>
      <c r="F211" s="25"/>
      <c r="H211" s="23"/>
      <c r="I211" s="25"/>
      <c r="J211" s="25"/>
      <c r="K211" s="25"/>
      <c r="L211" s="23"/>
      <c r="M211" s="23"/>
      <c r="N211" s="23"/>
      <c r="O211" s="23"/>
      <c r="P211" s="23"/>
      <c r="Q211" s="23"/>
    </row>
    <row r="212" spans="1:17" ht="15">
      <c r="A212" s="22"/>
      <c r="B212" s="22"/>
      <c r="C212" s="23"/>
      <c r="D212" s="24"/>
      <c r="E212" s="22"/>
      <c r="F212" s="25"/>
      <c r="H212" s="23"/>
      <c r="I212" s="25"/>
      <c r="J212" s="25"/>
      <c r="K212" s="25"/>
      <c r="L212" s="23"/>
      <c r="M212" s="23"/>
      <c r="N212" s="23"/>
      <c r="O212" s="23"/>
      <c r="P212" s="23"/>
      <c r="Q212" s="23"/>
    </row>
    <row r="213" spans="1:17" ht="15">
      <c r="A213" s="22"/>
      <c r="B213" s="22"/>
      <c r="C213" s="23"/>
      <c r="D213" s="24"/>
      <c r="E213" s="22"/>
      <c r="F213" s="25"/>
      <c r="H213" s="23"/>
      <c r="I213" s="25"/>
      <c r="J213" s="25"/>
      <c r="K213" s="25"/>
      <c r="L213" s="23"/>
      <c r="M213" s="23"/>
      <c r="N213" s="23"/>
      <c r="O213" s="23"/>
      <c r="P213" s="23"/>
      <c r="Q213" s="23"/>
    </row>
    <row r="214" spans="1:17" ht="15">
      <c r="A214" s="22"/>
      <c r="B214" s="22"/>
      <c r="C214" s="23"/>
      <c r="D214" s="24"/>
      <c r="E214" s="22"/>
      <c r="F214" s="25"/>
      <c r="H214" s="23"/>
      <c r="I214" s="25"/>
      <c r="J214" s="25"/>
      <c r="K214" s="25"/>
      <c r="L214" s="23"/>
      <c r="M214" s="23"/>
      <c r="N214" s="23"/>
      <c r="O214" s="23"/>
      <c r="P214" s="23"/>
      <c r="Q214" s="23"/>
    </row>
    <row r="215" spans="1:17" ht="15">
      <c r="A215" s="22"/>
      <c r="B215" s="22"/>
      <c r="C215" s="23"/>
      <c r="D215" s="24"/>
      <c r="E215" s="22"/>
      <c r="F215" s="25"/>
      <c r="H215" s="23"/>
      <c r="I215" s="25"/>
      <c r="J215" s="25"/>
      <c r="K215" s="25"/>
      <c r="L215" s="23"/>
      <c r="M215" s="23"/>
      <c r="N215" s="23"/>
      <c r="O215" s="23"/>
      <c r="P215" s="23"/>
      <c r="Q215" s="23"/>
    </row>
    <row r="216" spans="1:17" ht="15">
      <c r="A216" s="22"/>
      <c r="B216" s="22"/>
      <c r="C216" s="23"/>
      <c r="D216" s="24"/>
      <c r="E216" s="22"/>
      <c r="F216" s="25"/>
      <c r="H216" s="23"/>
      <c r="I216" s="25"/>
      <c r="J216" s="25"/>
      <c r="K216" s="25"/>
      <c r="L216" s="23"/>
      <c r="M216" s="23"/>
      <c r="N216" s="23"/>
      <c r="O216" s="23"/>
      <c r="P216" s="23"/>
      <c r="Q216" s="23"/>
    </row>
    <row r="217" spans="1:17" ht="15">
      <c r="A217" s="22"/>
      <c r="B217" s="22"/>
      <c r="C217" s="23"/>
      <c r="D217" s="24"/>
      <c r="E217" s="22"/>
      <c r="F217" s="25"/>
      <c r="H217" s="23"/>
      <c r="I217" s="25"/>
      <c r="J217" s="25"/>
      <c r="K217" s="25"/>
      <c r="L217" s="23"/>
      <c r="M217" s="23"/>
      <c r="N217" s="23"/>
      <c r="O217" s="23"/>
      <c r="P217" s="23"/>
      <c r="Q217" s="23"/>
    </row>
  </sheetData>
  <sheetProtection/>
  <mergeCells count="5">
    <mergeCell ref="D1:W1"/>
    <mergeCell ref="A2:W2"/>
    <mergeCell ref="H3:L3"/>
    <mergeCell ref="M3:Q3"/>
    <mergeCell ref="R3:V3"/>
  </mergeCells>
  <printOptions/>
  <pageMargins left="0.1968503937007874" right="0" top="0.7874015748031497" bottom="0" header="0.31496062992125984" footer="0.31496062992125984"/>
  <pageSetup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0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7109375" style="14" bestFit="1" customWidth="1"/>
    <col min="2" max="2" width="3.28125" style="14" bestFit="1" customWidth="1"/>
    <col min="3" max="3" width="19.8515625" style="15" bestFit="1" customWidth="1"/>
    <col min="4" max="4" width="18.57421875" style="26" bestFit="1" customWidth="1"/>
    <col min="5" max="5" width="10.8515625" style="14" customWidth="1"/>
    <col min="6" max="6" width="13.421875" style="27" bestFit="1" customWidth="1"/>
    <col min="7" max="7" width="10.28125" style="15" bestFit="1" customWidth="1"/>
    <col min="8" max="8" width="6.57421875" style="15" customWidth="1"/>
    <col min="9" max="11" width="6.57421875" style="27" customWidth="1"/>
    <col min="12" max="12" width="10.28125" style="15" bestFit="1" customWidth="1"/>
    <col min="13" max="16" width="6.57421875" style="15" customWidth="1"/>
    <col min="17" max="17" width="10.28125" style="15" bestFit="1" customWidth="1"/>
    <col min="18" max="21" width="6.57421875" style="15" customWidth="1"/>
    <col min="22" max="23" width="10.28125" style="15" bestFit="1" customWidth="1"/>
    <col min="24" max="16384" width="11.421875" style="15" customWidth="1"/>
  </cols>
  <sheetData>
    <row r="1" spans="4:23" ht="85.5" customHeight="1">
      <c r="D1" s="81" t="s">
        <v>142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18.7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ht="18.75">
      <c r="A3" s="51"/>
      <c r="B3" s="16"/>
      <c r="C3" s="16"/>
      <c r="D3" s="16"/>
      <c r="E3" s="16"/>
      <c r="F3" s="16"/>
      <c r="G3" s="32"/>
      <c r="H3" s="73" t="s">
        <v>15</v>
      </c>
      <c r="I3" s="74"/>
      <c r="J3" s="74"/>
      <c r="K3" s="74"/>
      <c r="L3" s="75"/>
      <c r="M3" s="76" t="s">
        <v>16</v>
      </c>
      <c r="N3" s="74"/>
      <c r="O3" s="74"/>
      <c r="P3" s="74"/>
      <c r="Q3" s="77"/>
      <c r="R3" s="78" t="s">
        <v>17</v>
      </c>
      <c r="S3" s="79"/>
      <c r="T3" s="79"/>
      <c r="U3" s="79"/>
      <c r="V3" s="80"/>
      <c r="W3" s="39"/>
    </row>
    <row r="4" spans="1:23" ht="15">
      <c r="A4" s="17" t="s">
        <v>6</v>
      </c>
      <c r="B4" s="17" t="s">
        <v>18</v>
      </c>
      <c r="C4" s="17" t="s">
        <v>3</v>
      </c>
      <c r="D4" s="17" t="s">
        <v>8</v>
      </c>
      <c r="E4" s="17" t="s">
        <v>19</v>
      </c>
      <c r="F4" s="18" t="s">
        <v>7</v>
      </c>
      <c r="G4" s="33" t="s">
        <v>24</v>
      </c>
      <c r="H4" s="29" t="s">
        <v>20</v>
      </c>
      <c r="I4" s="17" t="s">
        <v>21</v>
      </c>
      <c r="J4" s="19" t="s">
        <v>22</v>
      </c>
      <c r="K4" s="19" t="s">
        <v>30</v>
      </c>
      <c r="L4" s="30" t="s">
        <v>23</v>
      </c>
      <c r="M4" s="28" t="s">
        <v>20</v>
      </c>
      <c r="N4" s="62" t="s">
        <v>21</v>
      </c>
      <c r="O4" s="19" t="s">
        <v>22</v>
      </c>
      <c r="P4" s="19" t="s">
        <v>30</v>
      </c>
      <c r="Q4" s="31" t="s">
        <v>23</v>
      </c>
      <c r="R4" s="29" t="s">
        <v>20</v>
      </c>
      <c r="S4" s="17" t="s">
        <v>21</v>
      </c>
      <c r="T4" s="19" t="s">
        <v>22</v>
      </c>
      <c r="U4" s="19" t="s">
        <v>30</v>
      </c>
      <c r="V4" s="30" t="s">
        <v>23</v>
      </c>
      <c r="W4" s="40" t="s">
        <v>31</v>
      </c>
    </row>
    <row r="5" spans="1:23" ht="15">
      <c r="A5" s="52">
        <v>1</v>
      </c>
      <c r="B5" s="20">
        <v>29</v>
      </c>
      <c r="C5" s="21" t="s">
        <v>86</v>
      </c>
      <c r="D5" s="43" t="s">
        <v>82</v>
      </c>
      <c r="E5" s="20" t="s">
        <v>51</v>
      </c>
      <c r="F5" s="21" t="s">
        <v>153</v>
      </c>
      <c r="G5" s="49">
        <f aca="true" t="shared" si="0" ref="G5:G30">SUM(L5,Q5,V5)+W5</f>
        <v>600.3100000000001</v>
      </c>
      <c r="H5" s="34">
        <v>48.4</v>
      </c>
      <c r="I5" s="35">
        <v>56.16</v>
      </c>
      <c r="J5" s="35">
        <v>53.82</v>
      </c>
      <c r="K5" s="35">
        <v>46.3</v>
      </c>
      <c r="L5" s="50">
        <f aca="true" t="shared" si="1" ref="L5:L30">SUM(H5:K5)</f>
        <v>204.68</v>
      </c>
      <c r="M5" s="38">
        <v>48</v>
      </c>
      <c r="N5" s="35">
        <v>52.14</v>
      </c>
      <c r="O5" s="35">
        <v>54.39</v>
      </c>
      <c r="P5" s="35">
        <v>44.99</v>
      </c>
      <c r="Q5" s="50">
        <f aca="true" t="shared" si="2" ref="Q5:Q30">SUM(M5:P5)</f>
        <v>199.52</v>
      </c>
      <c r="R5" s="34">
        <v>47.55</v>
      </c>
      <c r="S5" s="35">
        <v>52.05</v>
      </c>
      <c r="T5" s="35">
        <v>52.3</v>
      </c>
      <c r="U5" s="35">
        <v>44.21</v>
      </c>
      <c r="V5" s="50">
        <f aca="true" t="shared" si="3" ref="V5:V30">SUM(R5:U5)</f>
        <v>196.10999999999999</v>
      </c>
      <c r="W5" s="41"/>
    </row>
    <row r="6" spans="1:23" ht="15">
      <c r="A6" s="52">
        <v>2</v>
      </c>
      <c r="B6" s="20">
        <v>27</v>
      </c>
      <c r="C6" s="21" t="s">
        <v>87</v>
      </c>
      <c r="D6" s="43" t="s">
        <v>81</v>
      </c>
      <c r="E6" s="20" t="s">
        <v>51</v>
      </c>
      <c r="F6" s="21" t="s">
        <v>153</v>
      </c>
      <c r="G6" s="49">
        <f t="shared" si="0"/>
        <v>604.4100000000001</v>
      </c>
      <c r="H6" s="34">
        <v>48.61</v>
      </c>
      <c r="I6" s="35">
        <v>53.47</v>
      </c>
      <c r="J6" s="35">
        <v>53.25</v>
      </c>
      <c r="K6" s="35">
        <v>48.18</v>
      </c>
      <c r="L6" s="50">
        <f t="shared" si="1"/>
        <v>203.51</v>
      </c>
      <c r="M6" s="38">
        <v>48.92</v>
      </c>
      <c r="N6" s="35">
        <v>53.89</v>
      </c>
      <c r="O6" s="35">
        <v>52.42</v>
      </c>
      <c r="P6" s="35">
        <v>46.17</v>
      </c>
      <c r="Q6" s="50">
        <f t="shared" si="2"/>
        <v>201.40000000000003</v>
      </c>
      <c r="R6" s="34">
        <v>47.95</v>
      </c>
      <c r="S6" s="35">
        <v>52.22</v>
      </c>
      <c r="T6" s="35">
        <v>52.85</v>
      </c>
      <c r="U6" s="35">
        <v>46.48</v>
      </c>
      <c r="V6" s="50">
        <f t="shared" si="3"/>
        <v>199.5</v>
      </c>
      <c r="W6" s="41"/>
    </row>
    <row r="7" spans="1:23" ht="15">
      <c r="A7" s="52">
        <v>3</v>
      </c>
      <c r="B7" s="20">
        <v>28</v>
      </c>
      <c r="C7" s="21" t="s">
        <v>88</v>
      </c>
      <c r="D7" s="43" t="s">
        <v>82</v>
      </c>
      <c r="E7" s="20" t="s">
        <v>61</v>
      </c>
      <c r="F7" s="21" t="s">
        <v>154</v>
      </c>
      <c r="G7" s="49">
        <f t="shared" si="0"/>
        <v>617.46</v>
      </c>
      <c r="H7" s="34">
        <v>49.99</v>
      </c>
      <c r="I7" s="35">
        <v>57.09</v>
      </c>
      <c r="J7" s="35">
        <v>54.74</v>
      </c>
      <c r="K7" s="35">
        <v>46.63</v>
      </c>
      <c r="L7" s="50">
        <f t="shared" si="1"/>
        <v>208.45000000000002</v>
      </c>
      <c r="M7" s="38">
        <v>49.13</v>
      </c>
      <c r="N7" s="35">
        <v>55.71</v>
      </c>
      <c r="O7" s="35">
        <v>54.85</v>
      </c>
      <c r="P7" s="35">
        <v>46.93</v>
      </c>
      <c r="Q7" s="50">
        <f t="shared" si="2"/>
        <v>206.62</v>
      </c>
      <c r="R7" s="34">
        <v>48.94</v>
      </c>
      <c r="S7" s="35">
        <v>53.1</v>
      </c>
      <c r="T7" s="35">
        <v>53.14</v>
      </c>
      <c r="U7" s="35">
        <v>47.21</v>
      </c>
      <c r="V7" s="50">
        <f t="shared" si="3"/>
        <v>202.39000000000001</v>
      </c>
      <c r="W7" s="41"/>
    </row>
    <row r="8" spans="1:23" ht="15">
      <c r="A8" s="52">
        <v>4</v>
      </c>
      <c r="B8" s="20">
        <v>15</v>
      </c>
      <c r="C8" s="21" t="s">
        <v>89</v>
      </c>
      <c r="D8" s="43" t="s">
        <v>81</v>
      </c>
      <c r="E8" s="20" t="s">
        <v>51</v>
      </c>
      <c r="F8" s="21" t="s">
        <v>153</v>
      </c>
      <c r="G8" s="49">
        <f t="shared" si="0"/>
        <v>617.89</v>
      </c>
      <c r="H8" s="34">
        <v>49.71</v>
      </c>
      <c r="I8" s="35">
        <v>54.9</v>
      </c>
      <c r="J8" s="35">
        <v>55.47</v>
      </c>
      <c r="K8" s="35">
        <v>53.44</v>
      </c>
      <c r="L8" s="50">
        <f t="shared" si="1"/>
        <v>213.51999999999998</v>
      </c>
      <c r="M8" s="38">
        <v>49.5</v>
      </c>
      <c r="N8" s="35">
        <v>52.59</v>
      </c>
      <c r="O8" s="35">
        <v>53.48</v>
      </c>
      <c r="P8" s="35">
        <v>47.06</v>
      </c>
      <c r="Q8" s="50">
        <f t="shared" si="2"/>
        <v>202.63</v>
      </c>
      <c r="R8" s="34">
        <v>48</v>
      </c>
      <c r="S8" s="35">
        <v>54.15</v>
      </c>
      <c r="T8" s="35">
        <v>52.92</v>
      </c>
      <c r="U8" s="35">
        <v>46.67</v>
      </c>
      <c r="V8" s="50">
        <f t="shared" si="3"/>
        <v>201.74</v>
      </c>
      <c r="W8" s="41"/>
    </row>
    <row r="9" spans="1:23" ht="15">
      <c r="A9" s="52">
        <v>5</v>
      </c>
      <c r="B9" s="20">
        <v>18</v>
      </c>
      <c r="C9" s="21" t="s">
        <v>90</v>
      </c>
      <c r="D9" s="43" t="s">
        <v>82</v>
      </c>
      <c r="E9" s="20" t="s">
        <v>61</v>
      </c>
      <c r="F9" s="21" t="s">
        <v>155</v>
      </c>
      <c r="G9" s="49">
        <f t="shared" si="0"/>
        <v>626.04</v>
      </c>
      <c r="H9" s="45">
        <v>50.37</v>
      </c>
      <c r="I9" s="46">
        <v>56.55</v>
      </c>
      <c r="J9" s="46">
        <v>55.56</v>
      </c>
      <c r="K9" s="46">
        <v>47.98</v>
      </c>
      <c r="L9" s="50">
        <f t="shared" si="1"/>
        <v>210.45999999999998</v>
      </c>
      <c r="M9" s="47">
        <v>50.98</v>
      </c>
      <c r="N9" s="46">
        <v>56.28</v>
      </c>
      <c r="O9" s="46">
        <v>55.71</v>
      </c>
      <c r="P9" s="46">
        <v>48.2</v>
      </c>
      <c r="Q9" s="50">
        <f t="shared" si="2"/>
        <v>211.17000000000002</v>
      </c>
      <c r="R9" s="34">
        <v>49.33</v>
      </c>
      <c r="S9" s="35">
        <v>53.08</v>
      </c>
      <c r="T9" s="35">
        <v>56.18</v>
      </c>
      <c r="U9" s="35">
        <v>45.82</v>
      </c>
      <c r="V9" s="50">
        <f t="shared" si="3"/>
        <v>204.41</v>
      </c>
      <c r="W9" s="41"/>
    </row>
    <row r="10" spans="1:23" ht="15">
      <c r="A10" s="52">
        <v>6</v>
      </c>
      <c r="B10" s="20">
        <v>6</v>
      </c>
      <c r="C10" s="21" t="s">
        <v>91</v>
      </c>
      <c r="D10" s="43" t="s">
        <v>82</v>
      </c>
      <c r="E10" s="20" t="s">
        <v>25</v>
      </c>
      <c r="F10" s="21" t="s">
        <v>156</v>
      </c>
      <c r="G10" s="49">
        <f t="shared" si="0"/>
        <v>626.24</v>
      </c>
      <c r="H10" s="34">
        <v>50.46</v>
      </c>
      <c r="I10" s="35">
        <v>53.54</v>
      </c>
      <c r="J10" s="35">
        <v>59.09</v>
      </c>
      <c r="K10" s="35">
        <v>46.25</v>
      </c>
      <c r="L10" s="50">
        <f t="shared" si="1"/>
        <v>209.34</v>
      </c>
      <c r="M10" s="38">
        <v>49.5</v>
      </c>
      <c r="N10" s="35">
        <v>56.47</v>
      </c>
      <c r="O10" s="35">
        <v>57.49</v>
      </c>
      <c r="P10" s="35">
        <v>48.36</v>
      </c>
      <c r="Q10" s="50">
        <f t="shared" si="2"/>
        <v>211.82</v>
      </c>
      <c r="R10" s="38">
        <v>48.99</v>
      </c>
      <c r="S10" s="35">
        <v>54.28</v>
      </c>
      <c r="T10" s="35">
        <v>55.41</v>
      </c>
      <c r="U10" s="35">
        <v>46.4</v>
      </c>
      <c r="V10" s="50">
        <f t="shared" si="3"/>
        <v>205.08</v>
      </c>
      <c r="W10" s="41"/>
    </row>
    <row r="11" spans="1:23" ht="15">
      <c r="A11" s="52">
        <v>7</v>
      </c>
      <c r="B11" s="20">
        <v>44</v>
      </c>
      <c r="C11" s="21" t="s">
        <v>92</v>
      </c>
      <c r="D11" s="43" t="s">
        <v>83</v>
      </c>
      <c r="E11" s="20" t="s">
        <v>25</v>
      </c>
      <c r="F11" s="21" t="s">
        <v>156</v>
      </c>
      <c r="G11" s="49">
        <f t="shared" si="0"/>
        <v>632.19</v>
      </c>
      <c r="H11" s="34">
        <v>51.73</v>
      </c>
      <c r="I11" s="35">
        <v>57.39</v>
      </c>
      <c r="J11" s="35">
        <v>58.78</v>
      </c>
      <c r="K11" s="35">
        <v>47.81</v>
      </c>
      <c r="L11" s="50">
        <f t="shared" si="1"/>
        <v>215.71</v>
      </c>
      <c r="M11" s="38">
        <v>51.75</v>
      </c>
      <c r="N11" s="35">
        <v>56.34</v>
      </c>
      <c r="O11" s="35">
        <v>56.49</v>
      </c>
      <c r="P11" s="35">
        <v>46.49</v>
      </c>
      <c r="Q11" s="50">
        <f t="shared" si="2"/>
        <v>211.07000000000002</v>
      </c>
      <c r="R11" s="34">
        <v>49.55</v>
      </c>
      <c r="S11" s="35">
        <v>54.58</v>
      </c>
      <c r="T11" s="35">
        <v>54.91</v>
      </c>
      <c r="U11" s="35">
        <v>46.37</v>
      </c>
      <c r="V11" s="50">
        <f t="shared" si="3"/>
        <v>205.41</v>
      </c>
      <c r="W11" s="41"/>
    </row>
    <row r="12" spans="1:23" ht="15">
      <c r="A12" s="52">
        <v>8</v>
      </c>
      <c r="B12" s="20">
        <v>20</v>
      </c>
      <c r="C12" s="21" t="s">
        <v>93</v>
      </c>
      <c r="D12" s="43" t="s">
        <v>82</v>
      </c>
      <c r="E12" s="20" t="s">
        <v>51</v>
      </c>
      <c r="F12" s="21" t="s">
        <v>153</v>
      </c>
      <c r="G12" s="49">
        <f t="shared" si="0"/>
        <v>640.4599999999999</v>
      </c>
      <c r="H12" s="34">
        <v>50.7</v>
      </c>
      <c r="I12" s="35">
        <v>56.38</v>
      </c>
      <c r="J12" s="35">
        <v>57.04</v>
      </c>
      <c r="K12" s="35">
        <v>48.89</v>
      </c>
      <c r="L12" s="50">
        <f t="shared" si="1"/>
        <v>213.01</v>
      </c>
      <c r="M12" s="38">
        <v>51.39</v>
      </c>
      <c r="N12" s="35">
        <v>58.26</v>
      </c>
      <c r="O12" s="35">
        <v>61.23</v>
      </c>
      <c r="P12" s="35">
        <v>48.27</v>
      </c>
      <c r="Q12" s="50">
        <f t="shared" si="2"/>
        <v>219.15</v>
      </c>
      <c r="R12" s="34">
        <v>49.8</v>
      </c>
      <c r="S12" s="35">
        <v>55.63</v>
      </c>
      <c r="T12" s="35">
        <v>55.58</v>
      </c>
      <c r="U12" s="35">
        <v>47.29</v>
      </c>
      <c r="V12" s="50">
        <f t="shared" si="3"/>
        <v>208.29999999999998</v>
      </c>
      <c r="W12" s="41"/>
    </row>
    <row r="13" spans="1:23" ht="15">
      <c r="A13" s="52">
        <v>9</v>
      </c>
      <c r="B13" s="20">
        <v>16</v>
      </c>
      <c r="C13" s="21" t="s">
        <v>94</v>
      </c>
      <c r="D13" s="43" t="s">
        <v>81</v>
      </c>
      <c r="E13" s="20" t="s">
        <v>61</v>
      </c>
      <c r="F13" s="21" t="s">
        <v>157</v>
      </c>
      <c r="G13" s="49">
        <f t="shared" si="0"/>
        <v>643.82</v>
      </c>
      <c r="H13" s="34">
        <v>58.49</v>
      </c>
      <c r="I13" s="35">
        <v>54.06</v>
      </c>
      <c r="J13" s="35">
        <v>55.7</v>
      </c>
      <c r="K13" s="35">
        <v>51.3</v>
      </c>
      <c r="L13" s="50">
        <f t="shared" si="1"/>
        <v>219.55</v>
      </c>
      <c r="M13" s="38">
        <v>51.98</v>
      </c>
      <c r="N13" s="35">
        <v>58.9</v>
      </c>
      <c r="O13" s="35">
        <v>54.91</v>
      </c>
      <c r="P13" s="35">
        <v>47.89</v>
      </c>
      <c r="Q13" s="50">
        <f t="shared" si="2"/>
        <v>213.68</v>
      </c>
      <c r="R13" s="34">
        <v>50.24</v>
      </c>
      <c r="S13" s="35">
        <v>60.91</v>
      </c>
      <c r="T13" s="35">
        <v>52.96</v>
      </c>
      <c r="U13" s="35">
        <v>46.48</v>
      </c>
      <c r="V13" s="50">
        <f t="shared" si="3"/>
        <v>210.59</v>
      </c>
      <c r="W13" s="41"/>
    </row>
    <row r="14" spans="1:23" ht="15">
      <c r="A14" s="52">
        <v>10</v>
      </c>
      <c r="B14" s="20">
        <v>22</v>
      </c>
      <c r="C14" s="21" t="s">
        <v>95</v>
      </c>
      <c r="D14" s="43" t="s">
        <v>82</v>
      </c>
      <c r="E14" s="20" t="s">
        <v>51</v>
      </c>
      <c r="F14" s="21" t="s">
        <v>153</v>
      </c>
      <c r="G14" s="49">
        <f t="shared" si="0"/>
        <v>645.38</v>
      </c>
      <c r="H14" s="34">
        <v>53.74</v>
      </c>
      <c r="I14" s="35">
        <v>57.69</v>
      </c>
      <c r="J14" s="35">
        <v>59.26</v>
      </c>
      <c r="K14" s="35">
        <v>49.61</v>
      </c>
      <c r="L14" s="50">
        <f t="shared" si="1"/>
        <v>220.3</v>
      </c>
      <c r="M14" s="38">
        <v>51.7</v>
      </c>
      <c r="N14" s="35">
        <v>55.76</v>
      </c>
      <c r="O14" s="35">
        <v>56.74</v>
      </c>
      <c r="P14" s="35">
        <v>47.38</v>
      </c>
      <c r="Q14" s="50">
        <f t="shared" si="2"/>
        <v>211.58</v>
      </c>
      <c r="R14" s="34">
        <v>51.34</v>
      </c>
      <c r="S14" s="35">
        <v>55.01</v>
      </c>
      <c r="T14" s="35">
        <v>59.63</v>
      </c>
      <c r="U14" s="35">
        <v>47.52</v>
      </c>
      <c r="V14" s="50">
        <f t="shared" si="3"/>
        <v>213.5</v>
      </c>
      <c r="W14" s="41"/>
    </row>
    <row r="15" spans="1:23" ht="15">
      <c r="A15" s="52">
        <v>11</v>
      </c>
      <c r="B15" s="20">
        <v>35</v>
      </c>
      <c r="C15" s="21" t="s">
        <v>96</v>
      </c>
      <c r="D15" s="43" t="s">
        <v>83</v>
      </c>
      <c r="E15" s="20" t="s">
        <v>26</v>
      </c>
      <c r="F15" s="21" t="s">
        <v>156</v>
      </c>
      <c r="G15" s="49">
        <f t="shared" si="0"/>
        <v>654.23</v>
      </c>
      <c r="H15" s="34">
        <v>54.58</v>
      </c>
      <c r="I15" s="35">
        <v>58.31</v>
      </c>
      <c r="J15" s="35">
        <v>58.22</v>
      </c>
      <c r="K15" s="35">
        <v>48.75</v>
      </c>
      <c r="L15" s="50">
        <f t="shared" si="1"/>
        <v>219.86</v>
      </c>
      <c r="M15" s="38">
        <v>58.92</v>
      </c>
      <c r="N15" s="35">
        <v>55.76</v>
      </c>
      <c r="O15" s="35">
        <v>57.7</v>
      </c>
      <c r="P15" s="35">
        <v>49.25</v>
      </c>
      <c r="Q15" s="50">
        <f t="shared" si="2"/>
        <v>221.63</v>
      </c>
      <c r="R15" s="34">
        <v>53.53</v>
      </c>
      <c r="S15" s="35">
        <v>55.66</v>
      </c>
      <c r="T15" s="35">
        <v>56.07</v>
      </c>
      <c r="U15" s="35">
        <v>47.48</v>
      </c>
      <c r="V15" s="50">
        <f t="shared" si="3"/>
        <v>212.73999999999998</v>
      </c>
      <c r="W15" s="41"/>
    </row>
    <row r="16" spans="1:23" ht="15">
      <c r="A16" s="52">
        <v>12</v>
      </c>
      <c r="B16" s="20">
        <v>37</v>
      </c>
      <c r="C16" s="21" t="s">
        <v>97</v>
      </c>
      <c r="D16" s="43" t="s">
        <v>82</v>
      </c>
      <c r="E16" s="20" t="s">
        <v>25</v>
      </c>
      <c r="F16" s="21" t="s">
        <v>158</v>
      </c>
      <c r="G16" s="49">
        <f t="shared" si="0"/>
        <v>657.8599999999999</v>
      </c>
      <c r="H16" s="34">
        <v>56.28</v>
      </c>
      <c r="I16" s="35">
        <v>56.28</v>
      </c>
      <c r="J16" s="35">
        <v>60.8</v>
      </c>
      <c r="K16" s="35">
        <v>53.48</v>
      </c>
      <c r="L16" s="50">
        <f t="shared" si="1"/>
        <v>226.84</v>
      </c>
      <c r="M16" s="38">
        <v>53</v>
      </c>
      <c r="N16" s="35">
        <v>56</v>
      </c>
      <c r="O16" s="35">
        <v>59.89</v>
      </c>
      <c r="P16" s="35">
        <v>47.93</v>
      </c>
      <c r="Q16" s="50">
        <f t="shared" si="2"/>
        <v>216.82</v>
      </c>
      <c r="R16" s="34">
        <v>52.96</v>
      </c>
      <c r="S16" s="35">
        <v>55</v>
      </c>
      <c r="T16" s="35">
        <v>57.51</v>
      </c>
      <c r="U16" s="35">
        <v>48.73</v>
      </c>
      <c r="V16" s="50">
        <f t="shared" si="3"/>
        <v>214.2</v>
      </c>
      <c r="W16" s="41"/>
    </row>
    <row r="17" spans="1:23" ht="15">
      <c r="A17" s="52">
        <v>13</v>
      </c>
      <c r="B17" s="20">
        <v>23</v>
      </c>
      <c r="C17" s="21" t="s">
        <v>98</v>
      </c>
      <c r="D17" s="43" t="s">
        <v>84</v>
      </c>
      <c r="E17" s="20" t="s">
        <v>33</v>
      </c>
      <c r="F17" s="21" t="s">
        <v>159</v>
      </c>
      <c r="G17" s="49">
        <f t="shared" si="0"/>
        <v>668.4300000000001</v>
      </c>
      <c r="H17" s="34">
        <v>57.64</v>
      </c>
      <c r="I17" s="35">
        <v>63.54</v>
      </c>
      <c r="J17" s="35">
        <v>61.6</v>
      </c>
      <c r="K17" s="35">
        <v>49.07</v>
      </c>
      <c r="L17" s="50">
        <f t="shared" si="1"/>
        <v>231.85</v>
      </c>
      <c r="M17" s="38">
        <v>54.48</v>
      </c>
      <c r="N17" s="35">
        <v>56.86</v>
      </c>
      <c r="O17" s="35">
        <v>59.52</v>
      </c>
      <c r="P17" s="35">
        <v>47.37</v>
      </c>
      <c r="Q17" s="50">
        <f t="shared" si="2"/>
        <v>218.23000000000002</v>
      </c>
      <c r="R17" s="34">
        <v>51.71</v>
      </c>
      <c r="S17" s="35">
        <v>60.72</v>
      </c>
      <c r="T17" s="35">
        <v>56.88</v>
      </c>
      <c r="U17" s="35">
        <v>49.04</v>
      </c>
      <c r="V17" s="50">
        <f t="shared" si="3"/>
        <v>218.35</v>
      </c>
      <c r="W17" s="41"/>
    </row>
    <row r="18" spans="1:23" ht="15">
      <c r="A18" s="52">
        <v>14</v>
      </c>
      <c r="B18" s="20">
        <v>33</v>
      </c>
      <c r="C18" s="21" t="s">
        <v>99</v>
      </c>
      <c r="D18" s="43" t="s">
        <v>82</v>
      </c>
      <c r="E18" s="20" t="s">
        <v>25</v>
      </c>
      <c r="F18" s="21" t="s">
        <v>158</v>
      </c>
      <c r="G18" s="49">
        <f t="shared" si="0"/>
        <v>675.22</v>
      </c>
      <c r="H18" s="34">
        <v>58.04</v>
      </c>
      <c r="I18" s="35">
        <v>62.18</v>
      </c>
      <c r="J18" s="35">
        <v>61.72</v>
      </c>
      <c r="K18" s="35">
        <v>50.89</v>
      </c>
      <c r="L18" s="50">
        <f t="shared" si="1"/>
        <v>232.82999999999998</v>
      </c>
      <c r="M18" s="38">
        <v>55.86</v>
      </c>
      <c r="N18" s="35">
        <v>60.33</v>
      </c>
      <c r="O18" s="35">
        <v>59.79</v>
      </c>
      <c r="P18" s="35">
        <v>47.91</v>
      </c>
      <c r="Q18" s="50">
        <f t="shared" si="2"/>
        <v>223.89</v>
      </c>
      <c r="R18" s="34">
        <v>53</v>
      </c>
      <c r="S18" s="35">
        <v>57.19</v>
      </c>
      <c r="T18" s="35">
        <v>60.92</v>
      </c>
      <c r="U18" s="35">
        <v>47.39</v>
      </c>
      <c r="V18" s="50">
        <f t="shared" si="3"/>
        <v>218.5</v>
      </c>
      <c r="W18" s="41"/>
    </row>
    <row r="19" spans="1:23" ht="15">
      <c r="A19" s="52">
        <v>15</v>
      </c>
      <c r="B19" s="20">
        <v>31</v>
      </c>
      <c r="C19" s="21" t="s">
        <v>100</v>
      </c>
      <c r="D19" s="43" t="s">
        <v>82</v>
      </c>
      <c r="E19" s="20" t="s">
        <v>33</v>
      </c>
      <c r="F19" s="21" t="s">
        <v>160</v>
      </c>
      <c r="G19" s="49">
        <f t="shared" si="0"/>
        <v>682.86</v>
      </c>
      <c r="H19" s="34">
        <v>57.5</v>
      </c>
      <c r="I19" s="35">
        <v>61.25</v>
      </c>
      <c r="J19" s="35">
        <v>60.34</v>
      </c>
      <c r="K19" s="35">
        <v>50.07</v>
      </c>
      <c r="L19" s="50">
        <f t="shared" si="1"/>
        <v>229.16</v>
      </c>
      <c r="M19" s="37">
        <v>57.92</v>
      </c>
      <c r="N19" s="36">
        <v>59.61</v>
      </c>
      <c r="O19" s="36">
        <v>60.82</v>
      </c>
      <c r="P19" s="36">
        <v>49.61</v>
      </c>
      <c r="Q19" s="50">
        <f t="shared" si="2"/>
        <v>227.95999999999998</v>
      </c>
      <c r="R19" s="34">
        <v>56.44</v>
      </c>
      <c r="S19" s="35">
        <v>58.23</v>
      </c>
      <c r="T19" s="35">
        <v>60.81</v>
      </c>
      <c r="U19" s="35">
        <v>50.26</v>
      </c>
      <c r="V19" s="50">
        <f t="shared" si="3"/>
        <v>225.73999999999998</v>
      </c>
      <c r="W19" s="41"/>
    </row>
    <row r="20" spans="1:23" ht="15">
      <c r="A20" s="52">
        <v>16</v>
      </c>
      <c r="B20" s="20">
        <v>39</v>
      </c>
      <c r="C20" s="21" t="s">
        <v>101</v>
      </c>
      <c r="D20" s="44" t="s">
        <v>85</v>
      </c>
      <c r="E20" s="20" t="s">
        <v>25</v>
      </c>
      <c r="F20" s="21" t="s">
        <v>158</v>
      </c>
      <c r="G20" s="49">
        <f t="shared" si="0"/>
        <v>683.1700000000001</v>
      </c>
      <c r="H20" s="34">
        <v>58.27</v>
      </c>
      <c r="I20" s="35">
        <v>61.38</v>
      </c>
      <c r="J20" s="35">
        <v>66.83</v>
      </c>
      <c r="K20" s="35">
        <v>50.73</v>
      </c>
      <c r="L20" s="50">
        <f t="shared" si="1"/>
        <v>237.21</v>
      </c>
      <c r="M20" s="38">
        <v>55.86</v>
      </c>
      <c r="N20" s="35">
        <v>59.34</v>
      </c>
      <c r="O20" s="35">
        <v>61.11</v>
      </c>
      <c r="P20" s="35">
        <v>49.94</v>
      </c>
      <c r="Q20" s="50">
        <f t="shared" si="2"/>
        <v>226.25</v>
      </c>
      <c r="R20" s="34">
        <v>54.17</v>
      </c>
      <c r="S20" s="35">
        <v>58.22</v>
      </c>
      <c r="T20" s="35">
        <v>59.87</v>
      </c>
      <c r="U20" s="35">
        <v>47.45</v>
      </c>
      <c r="V20" s="50">
        <f t="shared" si="3"/>
        <v>219.70999999999998</v>
      </c>
      <c r="W20" s="41"/>
    </row>
    <row r="21" spans="1:23" ht="15">
      <c r="A21" s="52">
        <v>17</v>
      </c>
      <c r="B21" s="20">
        <v>17</v>
      </c>
      <c r="C21" s="21" t="s">
        <v>97</v>
      </c>
      <c r="D21" s="43" t="s">
        <v>82</v>
      </c>
      <c r="E21" s="20" t="s">
        <v>51</v>
      </c>
      <c r="F21" s="21" t="s">
        <v>153</v>
      </c>
      <c r="G21" s="49">
        <f t="shared" si="0"/>
        <v>685.16</v>
      </c>
      <c r="H21" s="34">
        <v>57.49</v>
      </c>
      <c r="I21" s="35">
        <v>61.32</v>
      </c>
      <c r="J21" s="35">
        <v>62.26</v>
      </c>
      <c r="K21" s="35">
        <v>51.31</v>
      </c>
      <c r="L21" s="50">
        <f t="shared" si="1"/>
        <v>232.38</v>
      </c>
      <c r="M21" s="38">
        <v>54.51</v>
      </c>
      <c r="N21" s="35">
        <v>62.34</v>
      </c>
      <c r="O21" s="35">
        <v>63.48</v>
      </c>
      <c r="P21" s="35">
        <v>50.66</v>
      </c>
      <c r="Q21" s="50">
        <f t="shared" si="2"/>
        <v>230.98999999999998</v>
      </c>
      <c r="R21" s="34">
        <v>53.79</v>
      </c>
      <c r="S21" s="35">
        <v>57.18</v>
      </c>
      <c r="T21" s="35">
        <v>61.3</v>
      </c>
      <c r="U21" s="35">
        <v>49.52</v>
      </c>
      <c r="V21" s="50">
        <f t="shared" si="3"/>
        <v>221.79</v>
      </c>
      <c r="W21" s="41"/>
    </row>
    <row r="22" spans="1:23" ht="15">
      <c r="A22" s="52">
        <v>18</v>
      </c>
      <c r="B22" s="20">
        <v>14</v>
      </c>
      <c r="C22" s="21" t="s">
        <v>102</v>
      </c>
      <c r="D22" s="43" t="s">
        <v>81</v>
      </c>
      <c r="E22" s="20" t="s">
        <v>33</v>
      </c>
      <c r="F22" s="21" t="s">
        <v>160</v>
      </c>
      <c r="G22" s="49">
        <f t="shared" si="0"/>
        <v>688.9</v>
      </c>
      <c r="H22" s="34">
        <v>56.98</v>
      </c>
      <c r="I22" s="35">
        <v>63.59</v>
      </c>
      <c r="J22" s="35">
        <v>62.1</v>
      </c>
      <c r="K22" s="35">
        <v>53.4</v>
      </c>
      <c r="L22" s="50">
        <f t="shared" si="1"/>
        <v>236.07</v>
      </c>
      <c r="M22" s="38">
        <v>55.09</v>
      </c>
      <c r="N22" s="35">
        <v>60.12</v>
      </c>
      <c r="O22" s="35">
        <v>59.73</v>
      </c>
      <c r="P22" s="35">
        <v>49.42</v>
      </c>
      <c r="Q22" s="50">
        <f t="shared" si="2"/>
        <v>224.36</v>
      </c>
      <c r="R22" s="34">
        <v>59.25</v>
      </c>
      <c r="S22" s="35">
        <v>58.8</v>
      </c>
      <c r="T22" s="35">
        <v>60.93</v>
      </c>
      <c r="U22" s="35">
        <v>49.49</v>
      </c>
      <c r="V22" s="50">
        <f t="shared" si="3"/>
        <v>228.47</v>
      </c>
      <c r="W22" s="41"/>
    </row>
    <row r="23" spans="1:23" ht="15">
      <c r="A23" s="52">
        <v>19</v>
      </c>
      <c r="B23" s="20">
        <v>9</v>
      </c>
      <c r="C23" s="21" t="s">
        <v>103</v>
      </c>
      <c r="D23" s="43" t="s">
        <v>81</v>
      </c>
      <c r="E23" s="20" t="s">
        <v>25</v>
      </c>
      <c r="F23" s="21" t="s">
        <v>161</v>
      </c>
      <c r="G23" s="49">
        <f t="shared" si="0"/>
        <v>688.94</v>
      </c>
      <c r="H23" s="34">
        <v>59.48</v>
      </c>
      <c r="I23" s="35">
        <v>60.69</v>
      </c>
      <c r="J23" s="35">
        <v>64.59</v>
      </c>
      <c r="K23" s="35">
        <v>50.96</v>
      </c>
      <c r="L23" s="50">
        <f t="shared" si="1"/>
        <v>235.72</v>
      </c>
      <c r="M23" s="38">
        <v>57.48</v>
      </c>
      <c r="N23" s="35">
        <v>60.92</v>
      </c>
      <c r="O23" s="35">
        <v>60.14</v>
      </c>
      <c r="P23" s="35">
        <v>49.06</v>
      </c>
      <c r="Q23" s="50">
        <f t="shared" si="2"/>
        <v>227.60000000000002</v>
      </c>
      <c r="R23" s="34">
        <v>57.16</v>
      </c>
      <c r="S23" s="35">
        <v>58.55</v>
      </c>
      <c r="T23" s="35">
        <v>58.25</v>
      </c>
      <c r="U23" s="35">
        <v>51.66</v>
      </c>
      <c r="V23" s="50">
        <f t="shared" si="3"/>
        <v>225.61999999999998</v>
      </c>
      <c r="W23" s="41"/>
    </row>
    <row r="24" spans="1:23" ht="15">
      <c r="A24" s="52">
        <v>20</v>
      </c>
      <c r="B24" s="20">
        <v>34</v>
      </c>
      <c r="C24" s="21" t="s">
        <v>104</v>
      </c>
      <c r="D24" s="43" t="s">
        <v>82</v>
      </c>
      <c r="E24" s="20" t="s">
        <v>25</v>
      </c>
      <c r="F24" s="21" t="s">
        <v>156</v>
      </c>
      <c r="G24" s="49">
        <f t="shared" si="0"/>
        <v>693.4</v>
      </c>
      <c r="H24" s="34">
        <v>55.47</v>
      </c>
      <c r="I24" s="35">
        <v>58.32</v>
      </c>
      <c r="J24" s="35">
        <v>63.37</v>
      </c>
      <c r="K24" s="35">
        <v>57.91</v>
      </c>
      <c r="L24" s="50">
        <f t="shared" si="1"/>
        <v>235.07</v>
      </c>
      <c r="M24" s="38">
        <v>56.89</v>
      </c>
      <c r="N24" s="35">
        <v>58.46</v>
      </c>
      <c r="O24" s="35">
        <v>63.4</v>
      </c>
      <c r="P24" s="35">
        <v>51.14</v>
      </c>
      <c r="Q24" s="50">
        <f t="shared" si="2"/>
        <v>229.89</v>
      </c>
      <c r="R24" s="34">
        <v>55.91</v>
      </c>
      <c r="S24" s="35">
        <v>58.09</v>
      </c>
      <c r="T24" s="35">
        <v>60.3</v>
      </c>
      <c r="U24" s="35">
        <v>54.14</v>
      </c>
      <c r="V24" s="50">
        <f t="shared" si="3"/>
        <v>228.44</v>
      </c>
      <c r="W24" s="42"/>
    </row>
    <row r="25" spans="1:23" ht="15">
      <c r="A25" s="52">
        <v>21</v>
      </c>
      <c r="B25" s="20">
        <v>36</v>
      </c>
      <c r="C25" s="21" t="s">
        <v>105</v>
      </c>
      <c r="D25" s="43" t="s">
        <v>83</v>
      </c>
      <c r="E25" s="20" t="s">
        <v>26</v>
      </c>
      <c r="F25" s="21" t="s">
        <v>156</v>
      </c>
      <c r="G25" s="49">
        <f t="shared" si="0"/>
        <v>693.86</v>
      </c>
      <c r="H25" s="34">
        <v>57.31</v>
      </c>
      <c r="I25" s="35">
        <v>61.7</v>
      </c>
      <c r="J25" s="35">
        <v>63.58</v>
      </c>
      <c r="K25" s="35">
        <v>54.66</v>
      </c>
      <c r="L25" s="50">
        <f t="shared" si="1"/>
        <v>237.25</v>
      </c>
      <c r="M25" s="38">
        <v>54.26</v>
      </c>
      <c r="N25" s="35">
        <v>58.6</v>
      </c>
      <c r="O25" s="35">
        <v>60.34</v>
      </c>
      <c r="P25" s="35">
        <v>53.33</v>
      </c>
      <c r="Q25" s="50">
        <f t="shared" si="2"/>
        <v>226.52999999999997</v>
      </c>
      <c r="R25" s="34">
        <v>54.34</v>
      </c>
      <c r="S25" s="35">
        <v>60.68</v>
      </c>
      <c r="T25" s="35">
        <v>62.85</v>
      </c>
      <c r="U25" s="35">
        <v>52.21</v>
      </c>
      <c r="V25" s="50">
        <f t="shared" si="3"/>
        <v>230.08</v>
      </c>
      <c r="W25" s="41"/>
    </row>
    <row r="26" spans="1:23" ht="15">
      <c r="A26" s="52">
        <v>22</v>
      </c>
      <c r="B26" s="20">
        <v>5</v>
      </c>
      <c r="C26" s="21" t="s">
        <v>106</v>
      </c>
      <c r="D26" s="43" t="s">
        <v>85</v>
      </c>
      <c r="E26" s="20" t="s">
        <v>33</v>
      </c>
      <c r="F26" s="21" t="s">
        <v>153</v>
      </c>
      <c r="G26" s="49">
        <f t="shared" si="0"/>
        <v>695.1800000000001</v>
      </c>
      <c r="H26" s="34">
        <v>55.84</v>
      </c>
      <c r="I26" s="35">
        <v>62.96</v>
      </c>
      <c r="J26" s="35">
        <v>62.58</v>
      </c>
      <c r="K26" s="35">
        <v>53.71</v>
      </c>
      <c r="L26" s="50">
        <f t="shared" si="1"/>
        <v>235.09</v>
      </c>
      <c r="M26" s="38">
        <v>54.7</v>
      </c>
      <c r="N26" s="35">
        <v>59.19</v>
      </c>
      <c r="O26" s="35">
        <v>61.89</v>
      </c>
      <c r="P26" s="35">
        <v>53</v>
      </c>
      <c r="Q26" s="50">
        <f t="shared" si="2"/>
        <v>228.78</v>
      </c>
      <c r="R26" s="34">
        <v>54.15</v>
      </c>
      <c r="S26" s="35">
        <v>61.59</v>
      </c>
      <c r="T26" s="35">
        <v>61.89</v>
      </c>
      <c r="U26" s="35">
        <v>53.68</v>
      </c>
      <c r="V26" s="50">
        <f t="shared" si="3"/>
        <v>231.31</v>
      </c>
      <c r="W26" s="41"/>
    </row>
    <row r="27" spans="1:23" ht="15">
      <c r="A27" s="52">
        <v>23</v>
      </c>
      <c r="B27" s="20">
        <v>13</v>
      </c>
      <c r="C27" s="21" t="s">
        <v>107</v>
      </c>
      <c r="D27" s="43" t="s">
        <v>81</v>
      </c>
      <c r="E27" s="20" t="s">
        <v>26</v>
      </c>
      <c r="F27" s="21" t="s">
        <v>156</v>
      </c>
      <c r="G27" s="49">
        <f t="shared" si="0"/>
        <v>699.46</v>
      </c>
      <c r="H27" s="45">
        <v>57.78</v>
      </c>
      <c r="I27" s="46">
        <v>61.23</v>
      </c>
      <c r="J27" s="46">
        <v>65.92</v>
      </c>
      <c r="K27" s="46">
        <v>53.13</v>
      </c>
      <c r="L27" s="50">
        <f t="shared" si="1"/>
        <v>238.06</v>
      </c>
      <c r="M27" s="47">
        <v>56.8</v>
      </c>
      <c r="N27" s="46">
        <v>59.98</v>
      </c>
      <c r="O27" s="46">
        <v>63.74</v>
      </c>
      <c r="P27" s="46">
        <v>51.99</v>
      </c>
      <c r="Q27" s="50">
        <f t="shared" si="2"/>
        <v>232.51000000000002</v>
      </c>
      <c r="R27" s="34">
        <v>57.24</v>
      </c>
      <c r="S27" s="35">
        <v>59.25</v>
      </c>
      <c r="T27" s="35">
        <v>61.58</v>
      </c>
      <c r="U27" s="35">
        <v>50.82</v>
      </c>
      <c r="V27" s="50">
        <f t="shared" si="3"/>
        <v>228.89</v>
      </c>
      <c r="W27" s="41"/>
    </row>
    <row r="28" spans="1:23" ht="15">
      <c r="A28" s="52">
        <v>24</v>
      </c>
      <c r="B28" s="20">
        <v>7</v>
      </c>
      <c r="C28" s="21" t="s">
        <v>108</v>
      </c>
      <c r="D28" s="43" t="s">
        <v>83</v>
      </c>
      <c r="E28" s="20" t="s">
        <v>33</v>
      </c>
      <c r="F28" s="21" t="s">
        <v>159</v>
      </c>
      <c r="G28" s="49">
        <f t="shared" si="0"/>
        <v>699.93</v>
      </c>
      <c r="H28" s="34">
        <v>56.04</v>
      </c>
      <c r="I28" s="35">
        <v>62.44</v>
      </c>
      <c r="J28" s="35">
        <v>66.06</v>
      </c>
      <c r="K28" s="35">
        <v>52.16</v>
      </c>
      <c r="L28" s="50">
        <f t="shared" si="1"/>
        <v>236.7</v>
      </c>
      <c r="M28" s="38">
        <v>55.65</v>
      </c>
      <c r="N28" s="35">
        <v>59.97</v>
      </c>
      <c r="O28" s="35">
        <v>65.58</v>
      </c>
      <c r="P28" s="35">
        <v>53.29</v>
      </c>
      <c r="Q28" s="50">
        <f t="shared" si="2"/>
        <v>234.48999999999998</v>
      </c>
      <c r="R28" s="34">
        <v>55.62</v>
      </c>
      <c r="S28" s="35">
        <v>62.06</v>
      </c>
      <c r="T28" s="35">
        <v>59.79</v>
      </c>
      <c r="U28" s="35">
        <v>51.27</v>
      </c>
      <c r="V28" s="50">
        <f t="shared" si="3"/>
        <v>228.74</v>
      </c>
      <c r="W28" s="41"/>
    </row>
    <row r="29" spans="1:23" ht="15">
      <c r="A29" s="52">
        <v>25</v>
      </c>
      <c r="B29" s="20">
        <v>2</v>
      </c>
      <c r="C29" s="21" t="s">
        <v>109</v>
      </c>
      <c r="D29" s="43" t="s">
        <v>166</v>
      </c>
      <c r="E29" s="20" t="s">
        <v>33</v>
      </c>
      <c r="F29" s="21" t="s">
        <v>160</v>
      </c>
      <c r="G29" s="49">
        <f t="shared" si="0"/>
        <v>708.42</v>
      </c>
      <c r="H29" s="34">
        <v>57.31</v>
      </c>
      <c r="I29" s="35">
        <v>61.29</v>
      </c>
      <c r="J29" s="35">
        <v>65.57</v>
      </c>
      <c r="K29" s="35">
        <v>52</v>
      </c>
      <c r="L29" s="50">
        <f t="shared" si="1"/>
        <v>236.17</v>
      </c>
      <c r="M29" s="38">
        <v>58.5</v>
      </c>
      <c r="N29" s="35">
        <v>67.6</v>
      </c>
      <c r="O29" s="35">
        <v>61.81</v>
      </c>
      <c r="P29" s="35">
        <v>51.07</v>
      </c>
      <c r="Q29" s="50">
        <f t="shared" si="2"/>
        <v>238.98</v>
      </c>
      <c r="R29" s="34">
        <v>60.17</v>
      </c>
      <c r="S29" s="35">
        <v>62.6</v>
      </c>
      <c r="T29" s="35">
        <v>60.93</v>
      </c>
      <c r="U29" s="35">
        <v>49.57</v>
      </c>
      <c r="V29" s="50">
        <f t="shared" si="3"/>
        <v>233.27</v>
      </c>
      <c r="W29" s="41"/>
    </row>
    <row r="30" spans="1:23" ht="15">
      <c r="A30" s="52">
        <v>26</v>
      </c>
      <c r="B30" s="20">
        <v>8</v>
      </c>
      <c r="C30" s="21" t="s">
        <v>110</v>
      </c>
      <c r="D30" s="43" t="s">
        <v>81</v>
      </c>
      <c r="E30" s="20" t="s">
        <v>33</v>
      </c>
      <c r="F30" s="21" t="s">
        <v>153</v>
      </c>
      <c r="G30" s="49">
        <f t="shared" si="0"/>
        <v>708.69</v>
      </c>
      <c r="H30" s="34">
        <v>61.29</v>
      </c>
      <c r="I30" s="35">
        <v>60.23</v>
      </c>
      <c r="J30" s="35">
        <v>67.19</v>
      </c>
      <c r="K30" s="35">
        <v>62.34</v>
      </c>
      <c r="L30" s="50">
        <f t="shared" si="1"/>
        <v>251.04999999999998</v>
      </c>
      <c r="M30" s="38">
        <v>56.23</v>
      </c>
      <c r="N30" s="35">
        <v>60.69</v>
      </c>
      <c r="O30" s="35">
        <v>63.25</v>
      </c>
      <c r="P30" s="35">
        <v>52.8</v>
      </c>
      <c r="Q30" s="50">
        <f t="shared" si="2"/>
        <v>232.96999999999997</v>
      </c>
      <c r="R30" s="34">
        <v>55.44</v>
      </c>
      <c r="S30" s="35">
        <v>58.62</v>
      </c>
      <c r="T30" s="35">
        <v>59.72</v>
      </c>
      <c r="U30" s="35">
        <v>50.89</v>
      </c>
      <c r="V30" s="50">
        <f t="shared" si="3"/>
        <v>224.67000000000002</v>
      </c>
      <c r="W30" s="48"/>
    </row>
    <row r="31" spans="1:23" ht="15">
      <c r="A31" s="52">
        <v>27</v>
      </c>
      <c r="B31" s="20">
        <v>3</v>
      </c>
      <c r="C31" s="21" t="s">
        <v>111</v>
      </c>
      <c r="D31" s="44" t="s">
        <v>165</v>
      </c>
      <c r="E31" s="20" t="s">
        <v>25</v>
      </c>
      <c r="F31" s="21" t="s">
        <v>158</v>
      </c>
      <c r="G31" s="49">
        <f aca="true" t="shared" si="4" ref="G31:G47">SUM(L31,Q31,V31)+W31</f>
        <v>721.6899999999999</v>
      </c>
      <c r="H31" s="34">
        <v>61.33</v>
      </c>
      <c r="I31" s="35">
        <v>65.94</v>
      </c>
      <c r="J31" s="35">
        <v>65.44</v>
      </c>
      <c r="K31" s="35">
        <v>55.79</v>
      </c>
      <c r="L31" s="50">
        <f aca="true" t="shared" si="5" ref="L31:L47">SUM(H31:K31)</f>
        <v>248.49999999999997</v>
      </c>
      <c r="M31" s="38">
        <v>56.57</v>
      </c>
      <c r="N31" s="35">
        <v>59.05</v>
      </c>
      <c r="O31" s="35">
        <v>61.09</v>
      </c>
      <c r="P31" s="35">
        <v>56.7</v>
      </c>
      <c r="Q31" s="50">
        <f aca="true" t="shared" si="6" ref="Q31:Q47">SUM(M31:P31)</f>
        <v>233.41000000000003</v>
      </c>
      <c r="R31" s="34">
        <v>58.96</v>
      </c>
      <c r="S31" s="35">
        <v>63.32</v>
      </c>
      <c r="T31" s="35">
        <v>61.84</v>
      </c>
      <c r="U31" s="35">
        <v>55.66</v>
      </c>
      <c r="V31" s="50">
        <f aca="true" t="shared" si="7" ref="V31:V47">SUM(R31:U31)</f>
        <v>239.78</v>
      </c>
      <c r="W31" s="48"/>
    </row>
    <row r="32" spans="1:23" ht="15">
      <c r="A32" s="52">
        <v>28</v>
      </c>
      <c r="B32" s="20">
        <v>40</v>
      </c>
      <c r="C32" s="21" t="s">
        <v>112</v>
      </c>
      <c r="D32" s="43" t="s">
        <v>85</v>
      </c>
      <c r="E32" s="20" t="s">
        <v>33</v>
      </c>
      <c r="F32" s="21" t="s">
        <v>162</v>
      </c>
      <c r="G32" s="49">
        <f t="shared" si="4"/>
        <v>724.81</v>
      </c>
      <c r="H32" s="34">
        <v>60.93</v>
      </c>
      <c r="I32" s="35">
        <v>61.83</v>
      </c>
      <c r="J32" s="35">
        <v>68.06</v>
      </c>
      <c r="K32" s="35">
        <v>54.17</v>
      </c>
      <c r="L32" s="50">
        <f t="shared" si="5"/>
        <v>244.99</v>
      </c>
      <c r="M32" s="38">
        <v>57.59</v>
      </c>
      <c r="N32" s="35">
        <v>61.41</v>
      </c>
      <c r="O32" s="35">
        <v>67.96</v>
      </c>
      <c r="P32" s="35">
        <v>56.84</v>
      </c>
      <c r="Q32" s="50">
        <f t="shared" si="6"/>
        <v>243.79999999999998</v>
      </c>
      <c r="R32" s="34">
        <v>57.4</v>
      </c>
      <c r="S32" s="35">
        <v>61.02</v>
      </c>
      <c r="T32" s="35">
        <v>64.61</v>
      </c>
      <c r="U32" s="35">
        <v>52.99</v>
      </c>
      <c r="V32" s="50">
        <f t="shared" si="7"/>
        <v>236.02</v>
      </c>
      <c r="W32" s="48"/>
    </row>
    <row r="33" spans="1:23" ht="15">
      <c r="A33" s="52">
        <v>29</v>
      </c>
      <c r="B33" s="20">
        <v>24</v>
      </c>
      <c r="C33" s="21" t="s">
        <v>113</v>
      </c>
      <c r="D33" s="43" t="s">
        <v>82</v>
      </c>
      <c r="E33" s="20" t="s">
        <v>26</v>
      </c>
      <c r="F33" s="21" t="s">
        <v>156</v>
      </c>
      <c r="G33" s="49">
        <f t="shared" si="4"/>
        <v>725.3900000000001</v>
      </c>
      <c r="H33" s="34">
        <v>60.94</v>
      </c>
      <c r="I33" s="35">
        <v>61.92</v>
      </c>
      <c r="J33" s="35">
        <v>68.02</v>
      </c>
      <c r="K33" s="35">
        <v>56.91</v>
      </c>
      <c r="L33" s="50">
        <f t="shared" si="5"/>
        <v>247.79</v>
      </c>
      <c r="M33" s="38">
        <v>57.55</v>
      </c>
      <c r="N33" s="35">
        <v>63.84</v>
      </c>
      <c r="O33" s="35">
        <v>67.26</v>
      </c>
      <c r="P33" s="35">
        <v>54.14</v>
      </c>
      <c r="Q33" s="50">
        <f t="shared" si="6"/>
        <v>242.79000000000002</v>
      </c>
      <c r="R33" s="34">
        <v>56.68</v>
      </c>
      <c r="S33" s="35">
        <v>61.9</v>
      </c>
      <c r="T33" s="35">
        <v>63.91</v>
      </c>
      <c r="U33" s="35">
        <v>52.32</v>
      </c>
      <c r="V33" s="50">
        <f t="shared" si="7"/>
        <v>234.81</v>
      </c>
      <c r="W33" s="48"/>
    </row>
    <row r="34" spans="1:23" ht="15">
      <c r="A34" s="52">
        <v>30</v>
      </c>
      <c r="B34" s="20">
        <v>46</v>
      </c>
      <c r="C34" s="21" t="s">
        <v>114</v>
      </c>
      <c r="D34" s="43" t="s">
        <v>82</v>
      </c>
      <c r="E34" s="20" t="s">
        <v>25</v>
      </c>
      <c r="F34" s="21" t="s">
        <v>156</v>
      </c>
      <c r="G34" s="49">
        <f t="shared" si="4"/>
        <v>729.63</v>
      </c>
      <c r="H34" s="34">
        <v>52.91</v>
      </c>
      <c r="I34" s="35">
        <v>56.66</v>
      </c>
      <c r="J34" s="35">
        <v>58.76</v>
      </c>
      <c r="K34" s="35">
        <v>120</v>
      </c>
      <c r="L34" s="50">
        <f t="shared" si="5"/>
        <v>288.33</v>
      </c>
      <c r="M34" s="38">
        <v>54.52</v>
      </c>
      <c r="N34" s="35">
        <v>59.01</v>
      </c>
      <c r="O34" s="35">
        <v>57.44</v>
      </c>
      <c r="P34" s="35">
        <v>50.28</v>
      </c>
      <c r="Q34" s="50">
        <f t="shared" si="6"/>
        <v>221.25</v>
      </c>
      <c r="R34" s="34">
        <v>53.33</v>
      </c>
      <c r="S34" s="35">
        <v>57.89</v>
      </c>
      <c r="T34" s="35">
        <v>57.47</v>
      </c>
      <c r="U34" s="35">
        <v>51.36</v>
      </c>
      <c r="V34" s="50">
        <f t="shared" si="7"/>
        <v>220.05</v>
      </c>
      <c r="W34" s="48"/>
    </row>
    <row r="35" spans="1:23" ht="15">
      <c r="A35" s="52">
        <v>31</v>
      </c>
      <c r="B35" s="20">
        <v>4</v>
      </c>
      <c r="C35" s="21" t="s">
        <v>115</v>
      </c>
      <c r="D35" s="44" t="s">
        <v>165</v>
      </c>
      <c r="E35" s="20" t="s">
        <v>25</v>
      </c>
      <c r="F35" s="21" t="s">
        <v>158</v>
      </c>
      <c r="G35" s="49">
        <f t="shared" si="4"/>
        <v>730.76</v>
      </c>
      <c r="H35" s="34">
        <v>60.54</v>
      </c>
      <c r="I35" s="35">
        <v>67.29</v>
      </c>
      <c r="J35" s="35">
        <v>68.83</v>
      </c>
      <c r="K35" s="35">
        <v>55.36</v>
      </c>
      <c r="L35" s="50">
        <f t="shared" si="5"/>
        <v>252.02000000000004</v>
      </c>
      <c r="M35" s="38">
        <v>58.47</v>
      </c>
      <c r="N35" s="35">
        <v>61.3</v>
      </c>
      <c r="O35" s="35">
        <v>71.51</v>
      </c>
      <c r="P35" s="35">
        <v>54.1</v>
      </c>
      <c r="Q35" s="50">
        <f t="shared" si="6"/>
        <v>245.38</v>
      </c>
      <c r="R35" s="34">
        <v>57.98</v>
      </c>
      <c r="S35" s="35">
        <v>60.5</v>
      </c>
      <c r="T35" s="35">
        <v>62.59</v>
      </c>
      <c r="U35" s="35">
        <v>52.29</v>
      </c>
      <c r="V35" s="50">
        <f t="shared" si="7"/>
        <v>233.35999999999999</v>
      </c>
      <c r="W35" s="48"/>
    </row>
    <row r="36" spans="1:23" ht="15">
      <c r="A36" s="52">
        <v>32</v>
      </c>
      <c r="B36" s="20">
        <v>30</v>
      </c>
      <c r="C36" s="21" t="s">
        <v>116</v>
      </c>
      <c r="D36" s="43" t="s">
        <v>82</v>
      </c>
      <c r="E36" s="20" t="s">
        <v>33</v>
      </c>
      <c r="F36" s="21" t="s">
        <v>153</v>
      </c>
      <c r="G36" s="49">
        <f t="shared" si="4"/>
        <v>731.0699999999999</v>
      </c>
      <c r="H36" s="34">
        <v>61.93</v>
      </c>
      <c r="I36" s="35">
        <v>62.35</v>
      </c>
      <c r="J36" s="35">
        <v>71.09</v>
      </c>
      <c r="K36" s="35">
        <v>60.73</v>
      </c>
      <c r="L36" s="50">
        <f t="shared" si="5"/>
        <v>256.1</v>
      </c>
      <c r="M36" s="38">
        <v>58.72</v>
      </c>
      <c r="N36" s="35">
        <v>59.93</v>
      </c>
      <c r="O36" s="35">
        <v>64.36</v>
      </c>
      <c r="P36" s="35">
        <v>54.01</v>
      </c>
      <c r="Q36" s="50">
        <f t="shared" si="6"/>
        <v>237.01999999999998</v>
      </c>
      <c r="R36" s="34">
        <v>55.89</v>
      </c>
      <c r="S36" s="35">
        <v>61.1</v>
      </c>
      <c r="T36" s="35">
        <v>64.07</v>
      </c>
      <c r="U36" s="35">
        <v>56.89</v>
      </c>
      <c r="V36" s="50">
        <f t="shared" si="7"/>
        <v>237.95</v>
      </c>
      <c r="W36" s="48"/>
    </row>
    <row r="37" spans="1:23" ht="15">
      <c r="A37" s="52">
        <v>33</v>
      </c>
      <c r="B37" s="20">
        <v>11</v>
      </c>
      <c r="C37" s="21" t="s">
        <v>117</v>
      </c>
      <c r="D37" s="43" t="s">
        <v>83</v>
      </c>
      <c r="E37" s="20" t="s">
        <v>26</v>
      </c>
      <c r="F37" s="21" t="s">
        <v>156</v>
      </c>
      <c r="G37" s="49">
        <f t="shared" si="4"/>
        <v>742.3</v>
      </c>
      <c r="H37" s="34">
        <v>67.39</v>
      </c>
      <c r="I37" s="35">
        <v>71.93</v>
      </c>
      <c r="J37" s="35">
        <v>64.84</v>
      </c>
      <c r="K37" s="35">
        <v>58.5</v>
      </c>
      <c r="L37" s="50">
        <f t="shared" si="5"/>
        <v>262.65999999999997</v>
      </c>
      <c r="M37" s="38">
        <v>62.32</v>
      </c>
      <c r="N37" s="35">
        <v>62.93</v>
      </c>
      <c r="O37" s="35">
        <v>63.51</v>
      </c>
      <c r="P37" s="35">
        <v>54.15</v>
      </c>
      <c r="Q37" s="50">
        <f t="shared" si="6"/>
        <v>242.91</v>
      </c>
      <c r="R37" s="34">
        <v>57.03</v>
      </c>
      <c r="S37" s="35">
        <v>62</v>
      </c>
      <c r="T37" s="35">
        <v>62.12</v>
      </c>
      <c r="U37" s="35">
        <v>55.58</v>
      </c>
      <c r="V37" s="50">
        <f t="shared" si="7"/>
        <v>236.73000000000002</v>
      </c>
      <c r="W37" s="48"/>
    </row>
    <row r="38" spans="1:23" ht="15">
      <c r="A38" s="52">
        <v>34</v>
      </c>
      <c r="B38" s="20">
        <v>10</v>
      </c>
      <c r="C38" s="21" t="s">
        <v>118</v>
      </c>
      <c r="D38" s="43" t="s">
        <v>83</v>
      </c>
      <c r="E38" s="20" t="s">
        <v>26</v>
      </c>
      <c r="F38" s="21" t="s">
        <v>156</v>
      </c>
      <c r="G38" s="49">
        <f t="shared" si="4"/>
        <v>743.3399999999999</v>
      </c>
      <c r="H38" s="34">
        <v>61.65</v>
      </c>
      <c r="I38" s="35">
        <v>62.61</v>
      </c>
      <c r="J38" s="35">
        <v>69.71</v>
      </c>
      <c r="K38" s="35">
        <v>57.2</v>
      </c>
      <c r="L38" s="50">
        <f t="shared" si="5"/>
        <v>251.16999999999996</v>
      </c>
      <c r="M38" s="38">
        <v>59.23</v>
      </c>
      <c r="N38" s="35">
        <v>64.85</v>
      </c>
      <c r="O38" s="35">
        <v>67.38</v>
      </c>
      <c r="P38" s="35">
        <v>55.3</v>
      </c>
      <c r="Q38" s="50">
        <f t="shared" si="6"/>
        <v>246.76</v>
      </c>
      <c r="R38" s="34">
        <v>58.03</v>
      </c>
      <c r="S38" s="35">
        <v>60.9</v>
      </c>
      <c r="T38" s="35">
        <v>66.22</v>
      </c>
      <c r="U38" s="35">
        <v>60.26</v>
      </c>
      <c r="V38" s="50">
        <f t="shared" si="7"/>
        <v>245.41</v>
      </c>
      <c r="W38" s="48"/>
    </row>
    <row r="39" spans="1:23" ht="15">
      <c r="A39" s="52">
        <v>35</v>
      </c>
      <c r="B39" s="20">
        <v>25</v>
      </c>
      <c r="C39" s="21" t="s">
        <v>119</v>
      </c>
      <c r="D39" s="43" t="s">
        <v>82</v>
      </c>
      <c r="E39" s="20" t="s">
        <v>25</v>
      </c>
      <c r="F39" s="21" t="s">
        <v>156</v>
      </c>
      <c r="G39" s="49">
        <f t="shared" si="4"/>
        <v>746.62</v>
      </c>
      <c r="H39" s="34">
        <v>60.8</v>
      </c>
      <c r="I39" s="35">
        <v>64.7</v>
      </c>
      <c r="J39" s="35">
        <v>68.55</v>
      </c>
      <c r="K39" s="35">
        <v>72.26</v>
      </c>
      <c r="L39" s="50">
        <f t="shared" si="5"/>
        <v>266.31</v>
      </c>
      <c r="M39" s="38">
        <v>60.11</v>
      </c>
      <c r="N39" s="35">
        <v>64.12</v>
      </c>
      <c r="O39" s="35">
        <v>65.74</v>
      </c>
      <c r="P39" s="35">
        <v>52.05</v>
      </c>
      <c r="Q39" s="50">
        <f t="shared" si="6"/>
        <v>242.01999999999998</v>
      </c>
      <c r="R39" s="34">
        <v>57.73</v>
      </c>
      <c r="S39" s="35">
        <v>60.05</v>
      </c>
      <c r="T39" s="35">
        <v>67.19</v>
      </c>
      <c r="U39" s="35">
        <v>53.32</v>
      </c>
      <c r="V39" s="50">
        <f t="shared" si="7"/>
        <v>238.29</v>
      </c>
      <c r="W39" s="48"/>
    </row>
    <row r="40" spans="1:23" ht="15">
      <c r="A40" s="52">
        <v>36</v>
      </c>
      <c r="B40" s="20">
        <v>41</v>
      </c>
      <c r="C40" s="21" t="s">
        <v>120</v>
      </c>
      <c r="D40" s="43" t="s">
        <v>185</v>
      </c>
      <c r="E40" s="20" t="s">
        <v>26</v>
      </c>
      <c r="F40" s="21" t="s">
        <v>156</v>
      </c>
      <c r="G40" s="49">
        <f t="shared" si="4"/>
        <v>769.69</v>
      </c>
      <c r="H40" s="34">
        <v>67.18</v>
      </c>
      <c r="I40" s="35">
        <v>71.52</v>
      </c>
      <c r="J40" s="35">
        <v>70.29</v>
      </c>
      <c r="K40" s="35">
        <v>58.8</v>
      </c>
      <c r="L40" s="50">
        <f t="shared" si="5"/>
        <v>267.79</v>
      </c>
      <c r="M40" s="38">
        <v>62.53</v>
      </c>
      <c r="N40" s="35">
        <v>60.25</v>
      </c>
      <c r="O40" s="35">
        <v>68.01</v>
      </c>
      <c r="P40" s="35">
        <v>54.3</v>
      </c>
      <c r="Q40" s="50">
        <f t="shared" si="6"/>
        <v>245.09000000000003</v>
      </c>
      <c r="R40" s="34">
        <v>59.98</v>
      </c>
      <c r="S40" s="35">
        <v>71.88</v>
      </c>
      <c r="T40" s="35">
        <v>69.26</v>
      </c>
      <c r="U40" s="35">
        <v>55.69</v>
      </c>
      <c r="V40" s="50">
        <f t="shared" si="7"/>
        <v>256.81</v>
      </c>
      <c r="W40" s="48"/>
    </row>
    <row r="41" spans="1:23" ht="15">
      <c r="A41" s="52">
        <v>37</v>
      </c>
      <c r="B41" s="20">
        <v>43</v>
      </c>
      <c r="C41" s="21" t="s">
        <v>121</v>
      </c>
      <c r="D41" s="43" t="s">
        <v>82</v>
      </c>
      <c r="E41" s="20" t="s">
        <v>26</v>
      </c>
      <c r="F41" s="21" t="s">
        <v>158</v>
      </c>
      <c r="G41" s="49">
        <f t="shared" si="4"/>
        <v>788.23</v>
      </c>
      <c r="H41" s="34">
        <v>62.69</v>
      </c>
      <c r="I41" s="35">
        <v>75.02</v>
      </c>
      <c r="J41" s="35">
        <v>69.86</v>
      </c>
      <c r="K41" s="35">
        <v>63.95</v>
      </c>
      <c r="L41" s="50">
        <f t="shared" si="5"/>
        <v>271.52</v>
      </c>
      <c r="M41" s="38">
        <v>61.33</v>
      </c>
      <c r="N41" s="35">
        <v>67.34</v>
      </c>
      <c r="O41" s="35">
        <v>67.78</v>
      </c>
      <c r="P41" s="35">
        <v>67.07</v>
      </c>
      <c r="Q41" s="50">
        <f t="shared" si="6"/>
        <v>263.52</v>
      </c>
      <c r="R41" s="34">
        <v>62.78</v>
      </c>
      <c r="S41" s="35">
        <v>65.12</v>
      </c>
      <c r="T41" s="35">
        <v>66.43</v>
      </c>
      <c r="U41" s="35">
        <v>58.86</v>
      </c>
      <c r="V41" s="50">
        <f t="shared" si="7"/>
        <v>253.19</v>
      </c>
      <c r="W41" s="48"/>
    </row>
    <row r="42" spans="1:23" ht="15">
      <c r="A42" s="52">
        <v>38</v>
      </c>
      <c r="B42" s="20">
        <v>42</v>
      </c>
      <c r="C42" s="21" t="s">
        <v>127</v>
      </c>
      <c r="D42" s="43" t="s">
        <v>185</v>
      </c>
      <c r="E42" s="20" t="s">
        <v>26</v>
      </c>
      <c r="F42" s="21" t="s">
        <v>156</v>
      </c>
      <c r="G42" s="49">
        <f t="shared" si="4"/>
        <v>823.09</v>
      </c>
      <c r="H42" s="34">
        <v>66.55</v>
      </c>
      <c r="I42" s="35">
        <v>68.1</v>
      </c>
      <c r="J42" s="35">
        <v>77.4</v>
      </c>
      <c r="K42" s="35">
        <v>62.44</v>
      </c>
      <c r="L42" s="50">
        <f t="shared" si="5"/>
        <v>274.49</v>
      </c>
      <c r="M42" s="38">
        <v>66.36</v>
      </c>
      <c r="N42" s="35">
        <v>67.04</v>
      </c>
      <c r="O42" s="35">
        <v>75.99</v>
      </c>
      <c r="P42" s="35">
        <v>63.1</v>
      </c>
      <c r="Q42" s="50">
        <f t="shared" si="6"/>
        <v>272.49</v>
      </c>
      <c r="R42" s="34">
        <v>72.06</v>
      </c>
      <c r="S42" s="35">
        <v>70.49</v>
      </c>
      <c r="T42" s="35">
        <v>70.18</v>
      </c>
      <c r="U42" s="35">
        <v>63.38</v>
      </c>
      <c r="V42" s="50">
        <f t="shared" si="7"/>
        <v>276.11</v>
      </c>
      <c r="W42" s="48"/>
    </row>
    <row r="43" spans="1:23" ht="15">
      <c r="A43" s="52">
        <v>39</v>
      </c>
      <c r="B43" s="20">
        <v>12</v>
      </c>
      <c r="C43" s="21" t="s">
        <v>122</v>
      </c>
      <c r="D43" s="43" t="s">
        <v>81</v>
      </c>
      <c r="E43" s="20" t="s">
        <v>34</v>
      </c>
      <c r="F43" s="21" t="s">
        <v>156</v>
      </c>
      <c r="G43" s="49">
        <f t="shared" si="4"/>
        <v>1015.59</v>
      </c>
      <c r="H43" s="34">
        <v>65.14</v>
      </c>
      <c r="I43" s="35">
        <v>67.16</v>
      </c>
      <c r="J43" s="35">
        <v>73.26</v>
      </c>
      <c r="K43" s="35">
        <v>62.06</v>
      </c>
      <c r="L43" s="50">
        <f t="shared" si="5"/>
        <v>267.62</v>
      </c>
      <c r="M43" s="38">
        <v>67.77</v>
      </c>
      <c r="N43" s="35">
        <v>67.64</v>
      </c>
      <c r="O43" s="35">
        <v>72.18</v>
      </c>
      <c r="P43" s="35">
        <v>60.38</v>
      </c>
      <c r="Q43" s="50">
        <f t="shared" si="6"/>
        <v>267.97</v>
      </c>
      <c r="R43" s="34">
        <v>120</v>
      </c>
      <c r="S43" s="35">
        <v>120</v>
      </c>
      <c r="T43" s="35">
        <v>120</v>
      </c>
      <c r="U43" s="35">
        <v>120</v>
      </c>
      <c r="V43" s="50">
        <f t="shared" si="7"/>
        <v>480</v>
      </c>
      <c r="W43" s="48"/>
    </row>
    <row r="44" spans="1:23" ht="15">
      <c r="A44" s="52">
        <v>40</v>
      </c>
      <c r="B44" s="20">
        <v>32</v>
      </c>
      <c r="C44" s="21" t="s">
        <v>123</v>
      </c>
      <c r="D44" s="43" t="s">
        <v>82</v>
      </c>
      <c r="E44" s="20" t="s">
        <v>26</v>
      </c>
      <c r="F44" s="21" t="s">
        <v>156</v>
      </c>
      <c r="G44" s="49">
        <f t="shared" si="4"/>
        <v>1038.17</v>
      </c>
      <c r="H44" s="34">
        <v>68.3</v>
      </c>
      <c r="I44" s="35">
        <v>75.22</v>
      </c>
      <c r="J44" s="35">
        <v>78.99</v>
      </c>
      <c r="K44" s="35">
        <v>61.42</v>
      </c>
      <c r="L44" s="50">
        <f t="shared" si="5"/>
        <v>283.93</v>
      </c>
      <c r="M44" s="38">
        <v>67.86</v>
      </c>
      <c r="N44" s="35">
        <v>79.6</v>
      </c>
      <c r="O44" s="35">
        <v>71.27</v>
      </c>
      <c r="P44" s="35">
        <v>55.51</v>
      </c>
      <c r="Q44" s="50">
        <f t="shared" si="6"/>
        <v>274.23999999999995</v>
      </c>
      <c r="R44" s="34">
        <v>120</v>
      </c>
      <c r="S44" s="35">
        <v>120</v>
      </c>
      <c r="T44" s="35">
        <v>120</v>
      </c>
      <c r="U44" s="35">
        <v>120</v>
      </c>
      <c r="V44" s="50">
        <f t="shared" si="7"/>
        <v>480</v>
      </c>
      <c r="W44" s="48"/>
    </row>
    <row r="45" spans="1:23" ht="15">
      <c r="A45" s="52">
        <v>41</v>
      </c>
      <c r="B45" s="20">
        <v>1</v>
      </c>
      <c r="C45" s="21" t="s">
        <v>124</v>
      </c>
      <c r="D45" s="43" t="s">
        <v>166</v>
      </c>
      <c r="E45" s="20" t="s">
        <v>34</v>
      </c>
      <c r="F45" s="21" t="s">
        <v>163</v>
      </c>
      <c r="G45" s="49">
        <f t="shared" si="4"/>
        <v>1041.26</v>
      </c>
      <c r="H45" s="34">
        <v>65.67</v>
      </c>
      <c r="I45" s="35">
        <v>77.98</v>
      </c>
      <c r="J45" s="35">
        <v>78.96</v>
      </c>
      <c r="K45" s="35">
        <v>62.13</v>
      </c>
      <c r="L45" s="50">
        <f t="shared" si="5"/>
        <v>284.74</v>
      </c>
      <c r="M45" s="38">
        <v>67.48</v>
      </c>
      <c r="N45" s="35">
        <v>67.85</v>
      </c>
      <c r="O45" s="35">
        <v>78.17</v>
      </c>
      <c r="P45" s="35">
        <v>63.02</v>
      </c>
      <c r="Q45" s="50">
        <f t="shared" si="6"/>
        <v>276.52</v>
      </c>
      <c r="R45" s="34">
        <v>120</v>
      </c>
      <c r="S45" s="35">
        <v>120</v>
      </c>
      <c r="T45" s="35">
        <v>120</v>
      </c>
      <c r="U45" s="35">
        <v>120</v>
      </c>
      <c r="V45" s="50">
        <f t="shared" si="7"/>
        <v>480</v>
      </c>
      <c r="W45" s="48"/>
    </row>
    <row r="46" spans="1:23" ht="15">
      <c r="A46" s="52">
        <v>42</v>
      </c>
      <c r="B46" s="20">
        <v>21</v>
      </c>
      <c r="C46" s="21" t="s">
        <v>125</v>
      </c>
      <c r="D46" s="43" t="s">
        <v>82</v>
      </c>
      <c r="E46" s="20" t="s">
        <v>34</v>
      </c>
      <c r="F46" s="21" t="s">
        <v>156</v>
      </c>
      <c r="G46" s="49">
        <f t="shared" si="4"/>
        <v>1126.72</v>
      </c>
      <c r="H46" s="34">
        <v>80.6</v>
      </c>
      <c r="I46" s="35">
        <v>86.48</v>
      </c>
      <c r="J46" s="35">
        <v>92.15</v>
      </c>
      <c r="K46" s="35">
        <v>69.4</v>
      </c>
      <c r="L46" s="50">
        <f t="shared" si="5"/>
        <v>328.63</v>
      </c>
      <c r="M46" s="38">
        <v>77.3</v>
      </c>
      <c r="N46" s="35">
        <v>88.82</v>
      </c>
      <c r="O46" s="35">
        <v>84.05</v>
      </c>
      <c r="P46" s="35">
        <v>67.92</v>
      </c>
      <c r="Q46" s="50">
        <f t="shared" si="6"/>
        <v>318.09000000000003</v>
      </c>
      <c r="R46" s="34">
        <v>120</v>
      </c>
      <c r="S46" s="35">
        <v>120</v>
      </c>
      <c r="T46" s="35">
        <v>120</v>
      </c>
      <c r="U46" s="35">
        <v>120</v>
      </c>
      <c r="V46" s="50">
        <f t="shared" si="7"/>
        <v>480</v>
      </c>
      <c r="W46" s="48"/>
    </row>
    <row r="47" spans="1:23" ht="15">
      <c r="A47" s="52">
        <v>43</v>
      </c>
      <c r="B47" s="20">
        <v>26</v>
      </c>
      <c r="C47" s="21" t="s">
        <v>126</v>
      </c>
      <c r="D47" s="43" t="s">
        <v>82</v>
      </c>
      <c r="E47" s="20" t="s">
        <v>34</v>
      </c>
      <c r="F47" s="21" t="s">
        <v>164</v>
      </c>
      <c r="G47" s="49">
        <f t="shared" si="4"/>
        <v>1190.72</v>
      </c>
      <c r="H47" s="34">
        <v>84.01</v>
      </c>
      <c r="I47" s="35">
        <v>90.95</v>
      </c>
      <c r="J47" s="35">
        <v>96.68</v>
      </c>
      <c r="K47" s="35">
        <v>87.68</v>
      </c>
      <c r="L47" s="50">
        <f t="shared" si="5"/>
        <v>359.32</v>
      </c>
      <c r="M47" s="38">
        <v>87.47</v>
      </c>
      <c r="N47" s="35">
        <v>87</v>
      </c>
      <c r="O47" s="35">
        <v>92.55</v>
      </c>
      <c r="P47" s="35">
        <v>84.38</v>
      </c>
      <c r="Q47" s="50">
        <f t="shared" si="6"/>
        <v>351.4</v>
      </c>
      <c r="R47" s="34">
        <v>120</v>
      </c>
      <c r="S47" s="35">
        <v>120</v>
      </c>
      <c r="T47" s="35">
        <v>120</v>
      </c>
      <c r="U47" s="35">
        <v>120</v>
      </c>
      <c r="V47" s="50">
        <f t="shared" si="7"/>
        <v>480</v>
      </c>
      <c r="W47" s="48"/>
    </row>
    <row r="48" spans="1:17" ht="15">
      <c r="A48" s="22"/>
      <c r="B48" s="22"/>
      <c r="C48" s="23"/>
      <c r="D48" s="24"/>
      <c r="E48" s="22"/>
      <c r="F48" s="25"/>
      <c r="H48" s="23"/>
      <c r="I48" s="25"/>
      <c r="J48" s="25"/>
      <c r="K48" s="25"/>
      <c r="L48" s="23"/>
      <c r="M48" s="23"/>
      <c r="N48" s="23"/>
      <c r="O48" s="23"/>
      <c r="P48" s="23"/>
      <c r="Q48" s="23"/>
    </row>
    <row r="49" spans="1:17" ht="15">
      <c r="A49" s="22"/>
      <c r="B49" s="22"/>
      <c r="C49" s="23"/>
      <c r="D49" s="24"/>
      <c r="E49" s="22"/>
      <c r="F49" s="25"/>
      <c r="H49" s="23"/>
      <c r="I49" s="25"/>
      <c r="J49" s="25"/>
      <c r="K49" s="25"/>
      <c r="L49" s="23"/>
      <c r="M49" s="23"/>
      <c r="N49" s="23"/>
      <c r="O49" s="23"/>
      <c r="P49" s="23"/>
      <c r="Q49" s="23"/>
    </row>
    <row r="50" spans="1:17" ht="15">
      <c r="A50" s="22"/>
      <c r="B50" s="22"/>
      <c r="C50" s="23"/>
      <c r="D50" s="24"/>
      <c r="E50" s="22"/>
      <c r="F50" s="25"/>
      <c r="H50" s="23"/>
      <c r="I50" s="25"/>
      <c r="J50" s="25"/>
      <c r="K50" s="25"/>
      <c r="L50" s="23"/>
      <c r="M50" s="23"/>
      <c r="N50" s="23"/>
      <c r="O50" s="23"/>
      <c r="P50" s="23"/>
      <c r="Q50" s="23"/>
    </row>
    <row r="51" spans="1:17" ht="15">
      <c r="A51" s="22"/>
      <c r="B51" s="22"/>
      <c r="C51" s="23"/>
      <c r="D51" s="24"/>
      <c r="E51" s="22"/>
      <c r="F51" s="25"/>
      <c r="H51" s="23"/>
      <c r="I51" s="25"/>
      <c r="J51" s="25"/>
      <c r="K51" s="25"/>
      <c r="L51" s="23"/>
      <c r="M51" s="23"/>
      <c r="N51" s="23"/>
      <c r="O51" s="23"/>
      <c r="P51" s="23"/>
      <c r="Q51" s="23"/>
    </row>
    <row r="52" spans="1:17" ht="15">
      <c r="A52" s="22"/>
      <c r="B52" s="22"/>
      <c r="C52" s="23"/>
      <c r="D52" s="24"/>
      <c r="E52" s="22"/>
      <c r="F52" s="25"/>
      <c r="H52" s="23"/>
      <c r="I52" s="25"/>
      <c r="J52" s="25"/>
      <c r="K52" s="25"/>
      <c r="L52" s="23"/>
      <c r="M52" s="23"/>
      <c r="N52" s="23"/>
      <c r="O52" s="23"/>
      <c r="P52" s="23"/>
      <c r="Q52" s="23"/>
    </row>
    <row r="53" spans="1:17" ht="15">
      <c r="A53" s="22"/>
      <c r="B53" s="22"/>
      <c r="C53" s="23"/>
      <c r="D53" s="24"/>
      <c r="E53" s="22"/>
      <c r="F53" s="25"/>
      <c r="H53" s="23"/>
      <c r="I53" s="25"/>
      <c r="J53" s="25"/>
      <c r="K53" s="25"/>
      <c r="L53" s="23"/>
      <c r="M53" s="23"/>
      <c r="N53" s="23"/>
      <c r="O53" s="23"/>
      <c r="P53" s="23"/>
      <c r="Q53" s="23"/>
    </row>
    <row r="54" spans="1:17" ht="15">
      <c r="A54" s="22"/>
      <c r="B54" s="22"/>
      <c r="C54" s="23"/>
      <c r="D54" s="24"/>
      <c r="E54" s="22"/>
      <c r="F54" s="25"/>
      <c r="H54" s="23"/>
      <c r="I54" s="25"/>
      <c r="J54" s="25"/>
      <c r="K54" s="25"/>
      <c r="L54" s="23"/>
      <c r="M54" s="23"/>
      <c r="N54" s="23"/>
      <c r="O54" s="23"/>
      <c r="P54" s="23"/>
      <c r="Q54" s="23"/>
    </row>
    <row r="55" spans="1:17" ht="15">
      <c r="A55" s="22"/>
      <c r="B55" s="22"/>
      <c r="C55" s="23"/>
      <c r="D55" s="24"/>
      <c r="E55" s="22"/>
      <c r="F55" s="25"/>
      <c r="H55" s="23"/>
      <c r="I55" s="25"/>
      <c r="J55" s="25"/>
      <c r="K55" s="25"/>
      <c r="L55" s="23"/>
      <c r="M55" s="23"/>
      <c r="N55" s="23"/>
      <c r="O55" s="23"/>
      <c r="P55" s="23"/>
      <c r="Q55" s="23"/>
    </row>
    <row r="56" spans="1:17" ht="15">
      <c r="A56" s="22"/>
      <c r="B56" s="22"/>
      <c r="C56" s="23"/>
      <c r="D56" s="24"/>
      <c r="E56" s="22"/>
      <c r="F56" s="25"/>
      <c r="H56" s="23"/>
      <c r="I56" s="25"/>
      <c r="J56" s="25"/>
      <c r="K56" s="25"/>
      <c r="L56" s="23"/>
      <c r="M56" s="23"/>
      <c r="N56" s="23"/>
      <c r="O56" s="23"/>
      <c r="P56" s="23"/>
      <c r="Q56" s="23"/>
    </row>
    <row r="57" spans="1:17" ht="15">
      <c r="A57" s="22"/>
      <c r="B57" s="22"/>
      <c r="C57" s="23"/>
      <c r="D57" s="24"/>
      <c r="E57" s="22"/>
      <c r="F57" s="25"/>
      <c r="H57" s="23"/>
      <c r="I57" s="25"/>
      <c r="J57" s="25"/>
      <c r="K57" s="25"/>
      <c r="L57" s="23"/>
      <c r="M57" s="23"/>
      <c r="N57" s="23"/>
      <c r="O57" s="23"/>
      <c r="P57" s="23"/>
      <c r="Q57" s="23"/>
    </row>
    <row r="58" spans="1:17" ht="15">
      <c r="A58" s="22"/>
      <c r="B58" s="22"/>
      <c r="C58" s="23"/>
      <c r="D58" s="24"/>
      <c r="E58" s="22"/>
      <c r="F58" s="25"/>
      <c r="H58" s="23"/>
      <c r="I58" s="25"/>
      <c r="J58" s="25"/>
      <c r="K58" s="25"/>
      <c r="L58" s="23"/>
      <c r="M58" s="23"/>
      <c r="N58" s="23"/>
      <c r="O58" s="23"/>
      <c r="P58" s="23"/>
      <c r="Q58" s="23"/>
    </row>
    <row r="59" spans="1:17" ht="15">
      <c r="A59" s="22"/>
      <c r="B59" s="22"/>
      <c r="C59" s="23"/>
      <c r="D59" s="24"/>
      <c r="E59" s="22"/>
      <c r="F59" s="25"/>
      <c r="H59" s="23"/>
      <c r="I59" s="25"/>
      <c r="J59" s="25"/>
      <c r="K59" s="25"/>
      <c r="L59" s="23"/>
      <c r="M59" s="23"/>
      <c r="N59" s="23"/>
      <c r="O59" s="23"/>
      <c r="P59" s="23"/>
      <c r="Q59" s="23"/>
    </row>
    <row r="60" spans="1:17" ht="15">
      <c r="A60" s="22"/>
      <c r="B60" s="22"/>
      <c r="C60" s="23"/>
      <c r="D60" s="24"/>
      <c r="E60" s="22"/>
      <c r="F60" s="25"/>
      <c r="H60" s="23"/>
      <c r="I60" s="25"/>
      <c r="J60" s="25"/>
      <c r="K60" s="25"/>
      <c r="L60" s="23"/>
      <c r="M60" s="23"/>
      <c r="N60" s="23"/>
      <c r="O60" s="23"/>
      <c r="P60" s="23"/>
      <c r="Q60" s="23"/>
    </row>
    <row r="61" spans="1:17" ht="15">
      <c r="A61" s="22"/>
      <c r="B61" s="22"/>
      <c r="C61" s="23"/>
      <c r="D61" s="24"/>
      <c r="E61" s="22"/>
      <c r="F61" s="25"/>
      <c r="H61" s="23"/>
      <c r="I61" s="25"/>
      <c r="J61" s="25"/>
      <c r="K61" s="25"/>
      <c r="L61" s="23"/>
      <c r="M61" s="23"/>
      <c r="N61" s="23"/>
      <c r="O61" s="23"/>
      <c r="P61" s="23"/>
      <c r="Q61" s="23"/>
    </row>
    <row r="62" spans="1:17" ht="15">
      <c r="A62" s="22"/>
      <c r="B62" s="22"/>
      <c r="C62" s="23"/>
      <c r="D62" s="24"/>
      <c r="E62" s="22"/>
      <c r="F62" s="25"/>
      <c r="H62" s="23"/>
      <c r="I62" s="25"/>
      <c r="J62" s="25"/>
      <c r="K62" s="25"/>
      <c r="L62" s="23"/>
      <c r="M62" s="23"/>
      <c r="N62" s="23"/>
      <c r="O62" s="23"/>
      <c r="P62" s="23"/>
      <c r="Q62" s="23"/>
    </row>
    <row r="63" spans="1:17" ht="15">
      <c r="A63" s="22"/>
      <c r="B63" s="22"/>
      <c r="C63" s="23"/>
      <c r="D63" s="24"/>
      <c r="E63" s="22"/>
      <c r="F63" s="25"/>
      <c r="H63" s="23"/>
      <c r="I63" s="25"/>
      <c r="J63" s="25"/>
      <c r="K63" s="25"/>
      <c r="L63" s="23"/>
      <c r="M63" s="23"/>
      <c r="N63" s="23"/>
      <c r="O63" s="23"/>
      <c r="P63" s="23"/>
      <c r="Q63" s="23"/>
    </row>
    <row r="64" spans="1:17" ht="15">
      <c r="A64" s="22"/>
      <c r="B64" s="22"/>
      <c r="C64" s="23"/>
      <c r="D64" s="24"/>
      <c r="E64" s="22"/>
      <c r="F64" s="25"/>
      <c r="H64" s="23"/>
      <c r="I64" s="25"/>
      <c r="J64" s="25"/>
      <c r="K64" s="25"/>
      <c r="L64" s="23"/>
      <c r="M64" s="23"/>
      <c r="N64" s="23"/>
      <c r="O64" s="23"/>
      <c r="P64" s="23"/>
      <c r="Q64" s="23"/>
    </row>
    <row r="65" spans="1:17" ht="15">
      <c r="A65" s="22"/>
      <c r="B65" s="22"/>
      <c r="C65" s="23"/>
      <c r="D65" s="24"/>
      <c r="E65" s="22"/>
      <c r="F65" s="25"/>
      <c r="H65" s="23"/>
      <c r="I65" s="25"/>
      <c r="J65" s="25"/>
      <c r="K65" s="25"/>
      <c r="L65" s="23"/>
      <c r="M65" s="23"/>
      <c r="N65" s="23"/>
      <c r="O65" s="23"/>
      <c r="P65" s="23"/>
      <c r="Q65" s="23"/>
    </row>
    <row r="66" spans="1:17" ht="15">
      <c r="A66" s="22"/>
      <c r="B66" s="22"/>
      <c r="C66" s="23"/>
      <c r="D66" s="24"/>
      <c r="E66" s="22"/>
      <c r="F66" s="25"/>
      <c r="H66" s="23"/>
      <c r="I66" s="25"/>
      <c r="J66" s="25"/>
      <c r="K66" s="25"/>
      <c r="L66" s="23"/>
      <c r="M66" s="23"/>
      <c r="N66" s="23"/>
      <c r="O66" s="23"/>
      <c r="P66" s="23"/>
      <c r="Q66" s="23"/>
    </row>
    <row r="67" spans="1:17" ht="15">
      <c r="A67" s="22"/>
      <c r="B67" s="22"/>
      <c r="C67" s="23"/>
      <c r="D67" s="24"/>
      <c r="E67" s="22"/>
      <c r="F67" s="25"/>
      <c r="H67" s="23"/>
      <c r="I67" s="25"/>
      <c r="J67" s="25"/>
      <c r="K67" s="25"/>
      <c r="L67" s="23"/>
      <c r="M67" s="23"/>
      <c r="N67" s="23"/>
      <c r="O67" s="23"/>
      <c r="P67" s="23"/>
      <c r="Q67" s="23"/>
    </row>
    <row r="68" spans="1:17" ht="15">
      <c r="A68" s="22"/>
      <c r="B68" s="22"/>
      <c r="C68" s="23"/>
      <c r="D68" s="24"/>
      <c r="E68" s="22"/>
      <c r="F68" s="25"/>
      <c r="H68" s="23"/>
      <c r="I68" s="25"/>
      <c r="J68" s="25"/>
      <c r="K68" s="25"/>
      <c r="L68" s="23"/>
      <c r="M68" s="23"/>
      <c r="N68" s="23"/>
      <c r="O68" s="23"/>
      <c r="P68" s="23"/>
      <c r="Q68" s="23"/>
    </row>
    <row r="69" spans="1:17" ht="15">
      <c r="A69" s="22"/>
      <c r="B69" s="22"/>
      <c r="C69" s="23"/>
      <c r="D69" s="24"/>
      <c r="E69" s="22"/>
      <c r="F69" s="25"/>
      <c r="H69" s="23"/>
      <c r="I69" s="25"/>
      <c r="J69" s="25"/>
      <c r="K69" s="25"/>
      <c r="L69" s="23"/>
      <c r="M69" s="23"/>
      <c r="N69" s="23"/>
      <c r="O69" s="23"/>
      <c r="P69" s="23"/>
      <c r="Q69" s="23"/>
    </row>
    <row r="70" spans="1:17" ht="15">
      <c r="A70" s="22"/>
      <c r="B70" s="22"/>
      <c r="C70" s="23"/>
      <c r="D70" s="24"/>
      <c r="E70" s="22"/>
      <c r="F70" s="25"/>
      <c r="H70" s="23"/>
      <c r="I70" s="25"/>
      <c r="J70" s="25"/>
      <c r="K70" s="25"/>
      <c r="L70" s="23"/>
      <c r="M70" s="23"/>
      <c r="N70" s="23"/>
      <c r="O70" s="23"/>
      <c r="P70" s="23"/>
      <c r="Q70" s="23"/>
    </row>
    <row r="71" spans="1:17" ht="15">
      <c r="A71" s="22"/>
      <c r="B71" s="22"/>
      <c r="C71" s="23"/>
      <c r="D71" s="24"/>
      <c r="E71" s="22"/>
      <c r="F71" s="25"/>
      <c r="H71" s="23"/>
      <c r="I71" s="25"/>
      <c r="J71" s="25"/>
      <c r="K71" s="25"/>
      <c r="L71" s="23"/>
      <c r="M71" s="23"/>
      <c r="N71" s="23"/>
      <c r="O71" s="23"/>
      <c r="P71" s="23"/>
      <c r="Q71" s="23"/>
    </row>
    <row r="72" spans="1:17" ht="15">
      <c r="A72" s="22"/>
      <c r="B72" s="22"/>
      <c r="C72" s="23"/>
      <c r="D72" s="24"/>
      <c r="E72" s="22"/>
      <c r="F72" s="25"/>
      <c r="H72" s="23"/>
      <c r="I72" s="25"/>
      <c r="J72" s="25"/>
      <c r="K72" s="25"/>
      <c r="L72" s="23"/>
      <c r="M72" s="23"/>
      <c r="N72" s="23"/>
      <c r="O72" s="23"/>
      <c r="P72" s="23"/>
      <c r="Q72" s="23"/>
    </row>
    <row r="73" spans="1:17" ht="15">
      <c r="A73" s="22"/>
      <c r="B73" s="22"/>
      <c r="C73" s="23"/>
      <c r="D73" s="24"/>
      <c r="E73" s="22"/>
      <c r="F73" s="25"/>
      <c r="H73" s="23"/>
      <c r="I73" s="25"/>
      <c r="J73" s="25"/>
      <c r="K73" s="25"/>
      <c r="L73" s="23"/>
      <c r="M73" s="23"/>
      <c r="N73" s="23"/>
      <c r="O73" s="23"/>
      <c r="P73" s="23"/>
      <c r="Q73" s="23"/>
    </row>
    <row r="74" spans="1:17" ht="15">
      <c r="A74" s="22"/>
      <c r="B74" s="22"/>
      <c r="C74" s="23"/>
      <c r="D74" s="24"/>
      <c r="E74" s="22"/>
      <c r="F74" s="25"/>
      <c r="H74" s="23"/>
      <c r="I74" s="25"/>
      <c r="J74" s="25"/>
      <c r="K74" s="25"/>
      <c r="L74" s="23"/>
      <c r="M74" s="23"/>
      <c r="N74" s="23"/>
      <c r="O74" s="23"/>
      <c r="P74" s="23"/>
      <c r="Q74" s="23"/>
    </row>
    <row r="75" spans="1:17" ht="15">
      <c r="A75" s="22"/>
      <c r="B75" s="22"/>
      <c r="C75" s="23"/>
      <c r="D75" s="24"/>
      <c r="E75" s="22"/>
      <c r="F75" s="25"/>
      <c r="H75" s="23"/>
      <c r="I75" s="25"/>
      <c r="J75" s="25"/>
      <c r="K75" s="25"/>
      <c r="L75" s="23"/>
      <c r="M75" s="23"/>
      <c r="N75" s="23"/>
      <c r="O75" s="23"/>
      <c r="P75" s="23"/>
      <c r="Q75" s="23"/>
    </row>
    <row r="76" spans="1:17" ht="15">
      <c r="A76" s="22"/>
      <c r="B76" s="22"/>
      <c r="C76" s="23"/>
      <c r="D76" s="24"/>
      <c r="E76" s="22"/>
      <c r="F76" s="25"/>
      <c r="H76" s="23"/>
      <c r="I76" s="25"/>
      <c r="J76" s="25"/>
      <c r="K76" s="25"/>
      <c r="L76" s="23"/>
      <c r="M76" s="23"/>
      <c r="N76" s="23"/>
      <c r="O76" s="23"/>
      <c r="P76" s="23"/>
      <c r="Q76" s="23"/>
    </row>
    <row r="77" spans="1:17" ht="15">
      <c r="A77" s="22"/>
      <c r="B77" s="22"/>
      <c r="C77" s="23"/>
      <c r="D77" s="24"/>
      <c r="E77" s="22"/>
      <c r="F77" s="25"/>
      <c r="H77" s="23"/>
      <c r="I77" s="25"/>
      <c r="J77" s="25"/>
      <c r="K77" s="25"/>
      <c r="L77" s="23"/>
      <c r="M77" s="23"/>
      <c r="N77" s="23"/>
      <c r="O77" s="23"/>
      <c r="P77" s="23"/>
      <c r="Q77" s="23"/>
    </row>
    <row r="78" spans="1:17" ht="15">
      <c r="A78" s="22"/>
      <c r="B78" s="22"/>
      <c r="C78" s="23"/>
      <c r="D78" s="24"/>
      <c r="E78" s="22"/>
      <c r="F78" s="25"/>
      <c r="H78" s="23"/>
      <c r="I78" s="25"/>
      <c r="J78" s="25"/>
      <c r="K78" s="25"/>
      <c r="L78" s="23"/>
      <c r="M78" s="23"/>
      <c r="N78" s="23"/>
      <c r="O78" s="23"/>
      <c r="P78" s="23"/>
      <c r="Q78" s="23"/>
    </row>
    <row r="79" spans="1:17" ht="15">
      <c r="A79" s="22"/>
      <c r="B79" s="22"/>
      <c r="C79" s="23"/>
      <c r="D79" s="24"/>
      <c r="E79" s="22"/>
      <c r="F79" s="25"/>
      <c r="H79" s="23"/>
      <c r="I79" s="25"/>
      <c r="J79" s="25"/>
      <c r="K79" s="25"/>
      <c r="L79" s="23"/>
      <c r="M79" s="23"/>
      <c r="N79" s="23"/>
      <c r="O79" s="23"/>
      <c r="P79" s="23"/>
      <c r="Q79" s="23"/>
    </row>
    <row r="80" spans="1:17" ht="15">
      <c r="A80" s="22"/>
      <c r="B80" s="22"/>
      <c r="C80" s="23"/>
      <c r="D80" s="24"/>
      <c r="E80" s="22"/>
      <c r="F80" s="25"/>
      <c r="H80" s="23"/>
      <c r="I80" s="25"/>
      <c r="J80" s="25"/>
      <c r="K80" s="25"/>
      <c r="L80" s="23"/>
      <c r="M80" s="23"/>
      <c r="N80" s="23"/>
      <c r="O80" s="23"/>
      <c r="P80" s="23"/>
      <c r="Q80" s="23"/>
    </row>
    <row r="81" spans="1:17" ht="15">
      <c r="A81" s="22"/>
      <c r="B81" s="22"/>
      <c r="C81" s="23"/>
      <c r="D81" s="24"/>
      <c r="E81" s="22"/>
      <c r="F81" s="25"/>
      <c r="H81" s="23"/>
      <c r="I81" s="25"/>
      <c r="J81" s="25"/>
      <c r="K81" s="25"/>
      <c r="L81" s="23"/>
      <c r="M81" s="23"/>
      <c r="N81" s="23"/>
      <c r="O81" s="23"/>
      <c r="P81" s="23"/>
      <c r="Q81" s="23"/>
    </row>
    <row r="82" spans="1:17" ht="15">
      <c r="A82" s="22"/>
      <c r="B82" s="22"/>
      <c r="C82" s="23"/>
      <c r="D82" s="24"/>
      <c r="E82" s="22"/>
      <c r="F82" s="25"/>
      <c r="H82" s="23"/>
      <c r="I82" s="25"/>
      <c r="J82" s="25"/>
      <c r="K82" s="25"/>
      <c r="L82" s="23"/>
      <c r="M82" s="23"/>
      <c r="N82" s="23"/>
      <c r="O82" s="23"/>
      <c r="P82" s="23"/>
      <c r="Q82" s="23"/>
    </row>
    <row r="83" spans="1:17" ht="15">
      <c r="A83" s="22"/>
      <c r="B83" s="22"/>
      <c r="C83" s="23"/>
      <c r="D83" s="24"/>
      <c r="E83" s="22"/>
      <c r="F83" s="25"/>
      <c r="H83" s="23"/>
      <c r="I83" s="25"/>
      <c r="J83" s="25"/>
      <c r="K83" s="25"/>
      <c r="L83" s="23"/>
      <c r="M83" s="23"/>
      <c r="N83" s="23"/>
      <c r="O83" s="23"/>
      <c r="P83" s="23"/>
      <c r="Q83" s="23"/>
    </row>
    <row r="84" spans="1:17" ht="15">
      <c r="A84" s="22"/>
      <c r="B84" s="22"/>
      <c r="C84" s="23"/>
      <c r="D84" s="24"/>
      <c r="E84" s="22"/>
      <c r="F84" s="25"/>
      <c r="H84" s="23"/>
      <c r="I84" s="25"/>
      <c r="J84" s="25"/>
      <c r="K84" s="25"/>
      <c r="L84" s="23"/>
      <c r="M84" s="23"/>
      <c r="N84" s="23"/>
      <c r="O84" s="23"/>
      <c r="P84" s="23"/>
      <c r="Q84" s="23"/>
    </row>
    <row r="85" spans="1:17" ht="15">
      <c r="A85" s="22"/>
      <c r="B85" s="22"/>
      <c r="C85" s="23"/>
      <c r="D85" s="24"/>
      <c r="E85" s="22"/>
      <c r="F85" s="25"/>
      <c r="H85" s="23"/>
      <c r="I85" s="25"/>
      <c r="J85" s="25"/>
      <c r="K85" s="25"/>
      <c r="L85" s="23"/>
      <c r="M85" s="23"/>
      <c r="N85" s="23"/>
      <c r="O85" s="23"/>
      <c r="P85" s="23"/>
      <c r="Q85" s="23"/>
    </row>
    <row r="86" spans="1:17" ht="15">
      <c r="A86" s="22"/>
      <c r="B86" s="22"/>
      <c r="C86" s="23"/>
      <c r="D86" s="24"/>
      <c r="E86" s="22"/>
      <c r="F86" s="25"/>
      <c r="H86" s="23"/>
      <c r="I86" s="25"/>
      <c r="J86" s="25"/>
      <c r="K86" s="25"/>
      <c r="L86" s="23"/>
      <c r="M86" s="23"/>
      <c r="N86" s="23"/>
      <c r="O86" s="23"/>
      <c r="P86" s="23"/>
      <c r="Q86" s="23"/>
    </row>
    <row r="87" spans="1:17" ht="15">
      <c r="A87" s="22"/>
      <c r="B87" s="22"/>
      <c r="C87" s="23"/>
      <c r="D87" s="24"/>
      <c r="E87" s="22"/>
      <c r="F87" s="25"/>
      <c r="H87" s="23"/>
      <c r="I87" s="25"/>
      <c r="J87" s="25"/>
      <c r="K87" s="25"/>
      <c r="L87" s="23"/>
      <c r="M87" s="23"/>
      <c r="N87" s="23"/>
      <c r="O87" s="23"/>
      <c r="P87" s="23"/>
      <c r="Q87" s="23"/>
    </row>
    <row r="88" spans="1:17" ht="15">
      <c r="A88" s="22"/>
      <c r="B88" s="22"/>
      <c r="C88" s="23"/>
      <c r="D88" s="24"/>
      <c r="E88" s="22"/>
      <c r="F88" s="25"/>
      <c r="H88" s="23"/>
      <c r="I88" s="25"/>
      <c r="J88" s="25"/>
      <c r="K88" s="25"/>
      <c r="L88" s="23"/>
      <c r="M88" s="23"/>
      <c r="N88" s="23"/>
      <c r="O88" s="23"/>
      <c r="P88" s="23"/>
      <c r="Q88" s="23"/>
    </row>
    <row r="89" spans="1:17" ht="15">
      <c r="A89" s="22"/>
      <c r="B89" s="22"/>
      <c r="C89" s="23"/>
      <c r="D89" s="24"/>
      <c r="E89" s="22"/>
      <c r="F89" s="25"/>
      <c r="H89" s="23"/>
      <c r="I89" s="25"/>
      <c r="J89" s="25"/>
      <c r="K89" s="25"/>
      <c r="L89" s="23"/>
      <c r="M89" s="23"/>
      <c r="N89" s="23"/>
      <c r="O89" s="23"/>
      <c r="P89" s="23"/>
      <c r="Q89" s="23"/>
    </row>
    <row r="90" spans="1:17" ht="15">
      <c r="A90" s="22"/>
      <c r="B90" s="22"/>
      <c r="C90" s="23"/>
      <c r="D90" s="24"/>
      <c r="E90" s="22"/>
      <c r="F90" s="25"/>
      <c r="H90" s="23"/>
      <c r="I90" s="25"/>
      <c r="J90" s="25"/>
      <c r="K90" s="25"/>
      <c r="L90" s="23"/>
      <c r="M90" s="23"/>
      <c r="N90" s="23"/>
      <c r="O90" s="23"/>
      <c r="P90" s="23"/>
      <c r="Q90" s="23"/>
    </row>
    <row r="91" spans="1:17" ht="15">
      <c r="A91" s="22"/>
      <c r="B91" s="22"/>
      <c r="C91" s="23"/>
      <c r="D91" s="24"/>
      <c r="E91" s="22"/>
      <c r="F91" s="25"/>
      <c r="H91" s="23"/>
      <c r="I91" s="25"/>
      <c r="J91" s="25"/>
      <c r="K91" s="25"/>
      <c r="L91" s="23"/>
      <c r="M91" s="23"/>
      <c r="N91" s="23"/>
      <c r="O91" s="23"/>
      <c r="P91" s="23"/>
      <c r="Q91" s="23"/>
    </row>
    <row r="92" spans="1:17" ht="15">
      <c r="A92" s="22"/>
      <c r="B92" s="22"/>
      <c r="C92" s="23"/>
      <c r="D92" s="24"/>
      <c r="E92" s="22"/>
      <c r="F92" s="25"/>
      <c r="H92" s="23"/>
      <c r="I92" s="25"/>
      <c r="J92" s="25"/>
      <c r="K92" s="25"/>
      <c r="L92" s="23"/>
      <c r="M92" s="23"/>
      <c r="N92" s="23"/>
      <c r="O92" s="23"/>
      <c r="P92" s="23"/>
      <c r="Q92" s="23"/>
    </row>
    <row r="93" spans="1:17" ht="15">
      <c r="A93" s="22"/>
      <c r="B93" s="22"/>
      <c r="C93" s="23"/>
      <c r="D93" s="24"/>
      <c r="E93" s="22"/>
      <c r="F93" s="25"/>
      <c r="H93" s="23"/>
      <c r="I93" s="25"/>
      <c r="J93" s="25"/>
      <c r="K93" s="25"/>
      <c r="L93" s="23"/>
      <c r="M93" s="23"/>
      <c r="N93" s="23"/>
      <c r="O93" s="23"/>
      <c r="P93" s="23"/>
      <c r="Q93" s="23"/>
    </row>
    <row r="94" spans="1:17" ht="15">
      <c r="A94" s="22"/>
      <c r="B94" s="22"/>
      <c r="C94" s="23"/>
      <c r="D94" s="24"/>
      <c r="E94" s="22"/>
      <c r="F94" s="25"/>
      <c r="H94" s="23"/>
      <c r="I94" s="25"/>
      <c r="J94" s="25"/>
      <c r="K94" s="25"/>
      <c r="L94" s="23"/>
      <c r="M94" s="23"/>
      <c r="N94" s="23"/>
      <c r="O94" s="23"/>
      <c r="P94" s="23"/>
      <c r="Q94" s="23"/>
    </row>
    <row r="95" spans="1:17" ht="15">
      <c r="A95" s="22"/>
      <c r="B95" s="22"/>
      <c r="C95" s="23"/>
      <c r="D95" s="24"/>
      <c r="E95" s="22"/>
      <c r="F95" s="25"/>
      <c r="H95" s="23"/>
      <c r="I95" s="25"/>
      <c r="J95" s="25"/>
      <c r="K95" s="25"/>
      <c r="L95" s="23"/>
      <c r="M95" s="23"/>
      <c r="N95" s="23"/>
      <c r="O95" s="23"/>
      <c r="P95" s="23"/>
      <c r="Q95" s="23"/>
    </row>
    <row r="96" spans="1:17" ht="15">
      <c r="A96" s="22"/>
      <c r="B96" s="22"/>
      <c r="C96" s="23"/>
      <c r="D96" s="24"/>
      <c r="E96" s="22"/>
      <c r="F96" s="25"/>
      <c r="H96" s="23"/>
      <c r="I96" s="25"/>
      <c r="J96" s="25"/>
      <c r="K96" s="25"/>
      <c r="L96" s="23"/>
      <c r="M96" s="23"/>
      <c r="N96" s="23"/>
      <c r="O96" s="23"/>
      <c r="P96" s="23"/>
      <c r="Q96" s="23"/>
    </row>
    <row r="97" spans="1:17" ht="15">
      <c r="A97" s="22"/>
      <c r="B97" s="22"/>
      <c r="C97" s="23"/>
      <c r="D97" s="24"/>
      <c r="E97" s="22"/>
      <c r="F97" s="25"/>
      <c r="H97" s="23"/>
      <c r="I97" s="25"/>
      <c r="J97" s="25"/>
      <c r="K97" s="25"/>
      <c r="L97" s="23"/>
      <c r="M97" s="23"/>
      <c r="N97" s="23"/>
      <c r="O97" s="23"/>
      <c r="P97" s="23"/>
      <c r="Q97" s="23"/>
    </row>
    <row r="98" spans="1:17" ht="15">
      <c r="A98" s="22"/>
      <c r="B98" s="22"/>
      <c r="C98" s="23"/>
      <c r="D98" s="24"/>
      <c r="E98" s="22"/>
      <c r="F98" s="25"/>
      <c r="H98" s="23"/>
      <c r="I98" s="25"/>
      <c r="J98" s="25"/>
      <c r="K98" s="25"/>
      <c r="L98" s="23"/>
      <c r="M98" s="23"/>
      <c r="N98" s="23"/>
      <c r="O98" s="23"/>
      <c r="P98" s="23"/>
      <c r="Q98" s="23"/>
    </row>
    <row r="99" spans="1:17" ht="15">
      <c r="A99" s="22"/>
      <c r="B99" s="22"/>
      <c r="C99" s="23"/>
      <c r="D99" s="24"/>
      <c r="E99" s="22"/>
      <c r="F99" s="25"/>
      <c r="H99" s="23"/>
      <c r="I99" s="25"/>
      <c r="J99" s="25"/>
      <c r="K99" s="25"/>
      <c r="L99" s="23"/>
      <c r="M99" s="23"/>
      <c r="N99" s="23"/>
      <c r="O99" s="23"/>
      <c r="P99" s="23"/>
      <c r="Q99" s="23"/>
    </row>
    <row r="100" spans="1:17" ht="15">
      <c r="A100" s="22"/>
      <c r="B100" s="22"/>
      <c r="C100" s="23"/>
      <c r="D100" s="24"/>
      <c r="E100" s="22"/>
      <c r="F100" s="25"/>
      <c r="H100" s="23"/>
      <c r="I100" s="25"/>
      <c r="J100" s="25"/>
      <c r="K100" s="25"/>
      <c r="L100" s="23"/>
      <c r="M100" s="23"/>
      <c r="N100" s="23"/>
      <c r="O100" s="23"/>
      <c r="P100" s="23"/>
      <c r="Q100" s="23"/>
    </row>
    <row r="101" spans="1:17" ht="15">
      <c r="A101" s="22"/>
      <c r="B101" s="22"/>
      <c r="C101" s="23"/>
      <c r="D101" s="24"/>
      <c r="E101" s="22"/>
      <c r="F101" s="25"/>
      <c r="H101" s="23"/>
      <c r="I101" s="25"/>
      <c r="J101" s="25"/>
      <c r="K101" s="25"/>
      <c r="L101" s="23"/>
      <c r="M101" s="23"/>
      <c r="N101" s="23"/>
      <c r="O101" s="23"/>
      <c r="P101" s="23"/>
      <c r="Q101" s="23"/>
    </row>
    <row r="102" spans="1:17" ht="15">
      <c r="A102" s="22"/>
      <c r="B102" s="22"/>
      <c r="C102" s="23"/>
      <c r="D102" s="24"/>
      <c r="E102" s="22"/>
      <c r="F102" s="25"/>
      <c r="H102" s="23"/>
      <c r="I102" s="25"/>
      <c r="J102" s="25"/>
      <c r="K102" s="25"/>
      <c r="L102" s="23"/>
      <c r="M102" s="23"/>
      <c r="N102" s="23"/>
      <c r="O102" s="23"/>
      <c r="P102" s="23"/>
      <c r="Q102" s="23"/>
    </row>
    <row r="103" spans="1:17" ht="15">
      <c r="A103" s="22"/>
      <c r="B103" s="22"/>
      <c r="C103" s="23"/>
      <c r="D103" s="24"/>
      <c r="E103" s="22"/>
      <c r="F103" s="25"/>
      <c r="H103" s="23"/>
      <c r="I103" s="25"/>
      <c r="J103" s="25"/>
      <c r="K103" s="25"/>
      <c r="L103" s="23"/>
      <c r="M103" s="23"/>
      <c r="N103" s="23"/>
      <c r="O103" s="23"/>
      <c r="P103" s="23"/>
      <c r="Q103" s="23"/>
    </row>
    <row r="104" spans="1:17" ht="15">
      <c r="A104" s="22"/>
      <c r="B104" s="22"/>
      <c r="C104" s="23"/>
      <c r="D104" s="24"/>
      <c r="E104" s="22"/>
      <c r="F104" s="25"/>
      <c r="H104" s="23"/>
      <c r="I104" s="25"/>
      <c r="J104" s="25"/>
      <c r="K104" s="25"/>
      <c r="L104" s="23"/>
      <c r="M104" s="23"/>
      <c r="N104" s="23"/>
      <c r="O104" s="23"/>
      <c r="P104" s="23"/>
      <c r="Q104" s="23"/>
    </row>
    <row r="105" spans="1:17" ht="15">
      <c r="A105" s="22"/>
      <c r="B105" s="22"/>
      <c r="C105" s="23"/>
      <c r="D105" s="24"/>
      <c r="E105" s="22"/>
      <c r="F105" s="25"/>
      <c r="H105" s="23"/>
      <c r="I105" s="25"/>
      <c r="J105" s="25"/>
      <c r="K105" s="25"/>
      <c r="L105" s="23"/>
      <c r="M105" s="23"/>
      <c r="N105" s="23"/>
      <c r="O105" s="23"/>
      <c r="P105" s="23"/>
      <c r="Q105" s="23"/>
    </row>
    <row r="106" spans="1:17" ht="15">
      <c r="A106" s="22"/>
      <c r="B106" s="22"/>
      <c r="C106" s="23"/>
      <c r="D106" s="24"/>
      <c r="E106" s="22"/>
      <c r="F106" s="25"/>
      <c r="H106" s="23"/>
      <c r="I106" s="25"/>
      <c r="J106" s="25"/>
      <c r="K106" s="25"/>
      <c r="L106" s="23"/>
      <c r="M106" s="23"/>
      <c r="N106" s="23"/>
      <c r="O106" s="23"/>
      <c r="P106" s="23"/>
      <c r="Q106" s="23"/>
    </row>
    <row r="107" spans="1:17" ht="15">
      <c r="A107" s="22"/>
      <c r="B107" s="22"/>
      <c r="C107" s="23"/>
      <c r="D107" s="24"/>
      <c r="E107" s="22"/>
      <c r="F107" s="25"/>
      <c r="H107" s="23"/>
      <c r="I107" s="25"/>
      <c r="J107" s="25"/>
      <c r="K107" s="25"/>
      <c r="L107" s="23"/>
      <c r="M107" s="23"/>
      <c r="N107" s="23"/>
      <c r="O107" s="23"/>
      <c r="P107" s="23"/>
      <c r="Q107" s="23"/>
    </row>
    <row r="108" spans="1:17" ht="15">
      <c r="A108" s="22"/>
      <c r="B108" s="22"/>
      <c r="C108" s="23"/>
      <c r="D108" s="24"/>
      <c r="E108" s="22"/>
      <c r="F108" s="25"/>
      <c r="H108" s="23"/>
      <c r="I108" s="25"/>
      <c r="J108" s="25"/>
      <c r="K108" s="25"/>
      <c r="L108" s="23"/>
      <c r="M108" s="23"/>
      <c r="N108" s="23"/>
      <c r="O108" s="23"/>
      <c r="P108" s="23"/>
      <c r="Q108" s="23"/>
    </row>
    <row r="109" spans="1:17" ht="15">
      <c r="A109" s="22"/>
      <c r="B109" s="22"/>
      <c r="C109" s="23"/>
      <c r="D109" s="24"/>
      <c r="E109" s="22"/>
      <c r="F109" s="25"/>
      <c r="H109" s="23"/>
      <c r="I109" s="25"/>
      <c r="J109" s="25"/>
      <c r="K109" s="25"/>
      <c r="L109" s="23"/>
      <c r="M109" s="23"/>
      <c r="N109" s="23"/>
      <c r="O109" s="23"/>
      <c r="P109" s="23"/>
      <c r="Q109" s="23"/>
    </row>
    <row r="110" spans="1:17" ht="15">
      <c r="A110" s="22"/>
      <c r="B110" s="22"/>
      <c r="C110" s="23"/>
      <c r="D110" s="24"/>
      <c r="E110" s="22"/>
      <c r="F110" s="25"/>
      <c r="H110" s="23"/>
      <c r="I110" s="25"/>
      <c r="J110" s="25"/>
      <c r="K110" s="25"/>
      <c r="L110" s="23"/>
      <c r="M110" s="23"/>
      <c r="N110" s="23"/>
      <c r="O110" s="23"/>
      <c r="P110" s="23"/>
      <c r="Q110" s="23"/>
    </row>
    <row r="111" spans="1:17" ht="15">
      <c r="A111" s="22"/>
      <c r="B111" s="22"/>
      <c r="C111" s="23"/>
      <c r="D111" s="24"/>
      <c r="E111" s="22"/>
      <c r="F111" s="25"/>
      <c r="H111" s="23"/>
      <c r="I111" s="25"/>
      <c r="J111" s="25"/>
      <c r="K111" s="25"/>
      <c r="L111" s="23"/>
      <c r="M111" s="23"/>
      <c r="N111" s="23"/>
      <c r="O111" s="23"/>
      <c r="P111" s="23"/>
      <c r="Q111" s="23"/>
    </row>
    <row r="112" spans="1:17" ht="15">
      <c r="A112" s="22"/>
      <c r="B112" s="22"/>
      <c r="C112" s="23"/>
      <c r="D112" s="24"/>
      <c r="E112" s="22"/>
      <c r="F112" s="25"/>
      <c r="H112" s="23"/>
      <c r="I112" s="25"/>
      <c r="J112" s="25"/>
      <c r="K112" s="25"/>
      <c r="L112" s="23"/>
      <c r="M112" s="23"/>
      <c r="N112" s="23"/>
      <c r="O112" s="23"/>
      <c r="P112" s="23"/>
      <c r="Q112" s="23"/>
    </row>
    <row r="113" spans="1:17" ht="15">
      <c r="A113" s="22"/>
      <c r="B113" s="22"/>
      <c r="C113" s="23"/>
      <c r="D113" s="24"/>
      <c r="E113" s="22"/>
      <c r="F113" s="25"/>
      <c r="H113" s="23"/>
      <c r="I113" s="25"/>
      <c r="J113" s="25"/>
      <c r="K113" s="25"/>
      <c r="L113" s="23"/>
      <c r="M113" s="23"/>
      <c r="N113" s="23"/>
      <c r="O113" s="23"/>
      <c r="P113" s="23"/>
      <c r="Q113" s="23"/>
    </row>
    <row r="114" spans="1:17" ht="15">
      <c r="A114" s="22"/>
      <c r="B114" s="22"/>
      <c r="C114" s="23"/>
      <c r="D114" s="24"/>
      <c r="E114" s="22"/>
      <c r="F114" s="25"/>
      <c r="H114" s="23"/>
      <c r="I114" s="25"/>
      <c r="J114" s="25"/>
      <c r="K114" s="25"/>
      <c r="L114" s="23"/>
      <c r="M114" s="23"/>
      <c r="N114" s="23"/>
      <c r="O114" s="23"/>
      <c r="P114" s="23"/>
      <c r="Q114" s="23"/>
    </row>
    <row r="115" spans="1:17" ht="15">
      <c r="A115" s="22"/>
      <c r="B115" s="22"/>
      <c r="C115" s="23"/>
      <c r="D115" s="24"/>
      <c r="E115" s="22"/>
      <c r="F115" s="25"/>
      <c r="H115" s="23"/>
      <c r="I115" s="25"/>
      <c r="J115" s="25"/>
      <c r="K115" s="25"/>
      <c r="L115" s="23"/>
      <c r="M115" s="23"/>
      <c r="N115" s="23"/>
      <c r="O115" s="23"/>
      <c r="P115" s="23"/>
      <c r="Q115" s="23"/>
    </row>
    <row r="116" spans="1:17" ht="15">
      <c r="A116" s="22"/>
      <c r="B116" s="22"/>
      <c r="C116" s="23"/>
      <c r="D116" s="24"/>
      <c r="E116" s="22"/>
      <c r="F116" s="25"/>
      <c r="H116" s="23"/>
      <c r="I116" s="25"/>
      <c r="J116" s="25"/>
      <c r="K116" s="25"/>
      <c r="L116" s="23"/>
      <c r="M116" s="23"/>
      <c r="N116" s="23"/>
      <c r="O116" s="23"/>
      <c r="P116" s="23"/>
      <c r="Q116" s="23"/>
    </row>
    <row r="117" spans="1:17" ht="15">
      <c r="A117" s="22"/>
      <c r="B117" s="22"/>
      <c r="C117" s="23"/>
      <c r="D117" s="24"/>
      <c r="E117" s="22"/>
      <c r="F117" s="25"/>
      <c r="H117" s="23"/>
      <c r="I117" s="25"/>
      <c r="J117" s="25"/>
      <c r="K117" s="25"/>
      <c r="L117" s="23"/>
      <c r="M117" s="23"/>
      <c r="N117" s="23"/>
      <c r="O117" s="23"/>
      <c r="P117" s="23"/>
      <c r="Q117" s="23"/>
    </row>
    <row r="118" spans="1:17" ht="15">
      <c r="A118" s="22"/>
      <c r="B118" s="22"/>
      <c r="C118" s="23"/>
      <c r="D118" s="24"/>
      <c r="E118" s="22"/>
      <c r="F118" s="25"/>
      <c r="H118" s="23"/>
      <c r="I118" s="25"/>
      <c r="J118" s="25"/>
      <c r="K118" s="25"/>
      <c r="L118" s="23"/>
      <c r="M118" s="23"/>
      <c r="N118" s="23"/>
      <c r="O118" s="23"/>
      <c r="P118" s="23"/>
      <c r="Q118" s="23"/>
    </row>
    <row r="119" spans="1:17" ht="15">
      <c r="A119" s="22"/>
      <c r="B119" s="22"/>
      <c r="C119" s="23"/>
      <c r="D119" s="24"/>
      <c r="E119" s="22"/>
      <c r="F119" s="25"/>
      <c r="H119" s="23"/>
      <c r="I119" s="25"/>
      <c r="J119" s="25"/>
      <c r="K119" s="25"/>
      <c r="L119" s="23"/>
      <c r="M119" s="23"/>
      <c r="N119" s="23"/>
      <c r="O119" s="23"/>
      <c r="P119" s="23"/>
      <c r="Q119" s="23"/>
    </row>
    <row r="120" spans="1:17" ht="15">
      <c r="A120" s="22"/>
      <c r="B120" s="22"/>
      <c r="C120" s="23"/>
      <c r="D120" s="24"/>
      <c r="E120" s="22"/>
      <c r="F120" s="25"/>
      <c r="H120" s="23"/>
      <c r="I120" s="25"/>
      <c r="J120" s="25"/>
      <c r="K120" s="25"/>
      <c r="L120" s="23"/>
      <c r="M120" s="23"/>
      <c r="N120" s="23"/>
      <c r="O120" s="23"/>
      <c r="P120" s="23"/>
      <c r="Q120" s="23"/>
    </row>
    <row r="121" spans="1:17" ht="15">
      <c r="A121" s="22"/>
      <c r="B121" s="22"/>
      <c r="C121" s="23"/>
      <c r="D121" s="24"/>
      <c r="E121" s="22"/>
      <c r="F121" s="25"/>
      <c r="H121" s="23"/>
      <c r="I121" s="25"/>
      <c r="J121" s="25"/>
      <c r="K121" s="25"/>
      <c r="L121" s="23"/>
      <c r="M121" s="23"/>
      <c r="N121" s="23"/>
      <c r="O121" s="23"/>
      <c r="P121" s="23"/>
      <c r="Q121" s="23"/>
    </row>
    <row r="122" spans="1:17" ht="15">
      <c r="A122" s="22"/>
      <c r="B122" s="22"/>
      <c r="C122" s="23"/>
      <c r="D122" s="24"/>
      <c r="E122" s="22"/>
      <c r="F122" s="25"/>
      <c r="H122" s="23"/>
      <c r="I122" s="25"/>
      <c r="J122" s="25"/>
      <c r="K122" s="25"/>
      <c r="L122" s="23"/>
      <c r="M122" s="23"/>
      <c r="N122" s="23"/>
      <c r="O122" s="23"/>
      <c r="P122" s="23"/>
      <c r="Q122" s="23"/>
    </row>
    <row r="123" spans="1:17" ht="15">
      <c r="A123" s="22"/>
      <c r="B123" s="22"/>
      <c r="C123" s="23"/>
      <c r="D123" s="24"/>
      <c r="E123" s="22"/>
      <c r="F123" s="25"/>
      <c r="H123" s="23"/>
      <c r="I123" s="25"/>
      <c r="J123" s="25"/>
      <c r="K123" s="25"/>
      <c r="L123" s="23"/>
      <c r="M123" s="23"/>
      <c r="N123" s="23"/>
      <c r="O123" s="23"/>
      <c r="P123" s="23"/>
      <c r="Q123" s="23"/>
    </row>
    <row r="124" spans="1:17" ht="15">
      <c r="A124" s="22"/>
      <c r="B124" s="22"/>
      <c r="C124" s="23"/>
      <c r="D124" s="24"/>
      <c r="E124" s="22"/>
      <c r="F124" s="25"/>
      <c r="H124" s="23"/>
      <c r="I124" s="25"/>
      <c r="J124" s="25"/>
      <c r="K124" s="25"/>
      <c r="L124" s="23"/>
      <c r="M124" s="23"/>
      <c r="N124" s="23"/>
      <c r="O124" s="23"/>
      <c r="P124" s="23"/>
      <c r="Q124" s="23"/>
    </row>
    <row r="125" spans="1:17" ht="15">
      <c r="A125" s="22"/>
      <c r="B125" s="22"/>
      <c r="C125" s="23"/>
      <c r="D125" s="24"/>
      <c r="E125" s="22"/>
      <c r="F125" s="25"/>
      <c r="H125" s="23"/>
      <c r="I125" s="25"/>
      <c r="J125" s="25"/>
      <c r="K125" s="25"/>
      <c r="L125" s="23"/>
      <c r="M125" s="23"/>
      <c r="N125" s="23"/>
      <c r="O125" s="23"/>
      <c r="P125" s="23"/>
      <c r="Q125" s="23"/>
    </row>
    <row r="126" spans="1:17" ht="15">
      <c r="A126" s="22"/>
      <c r="B126" s="22"/>
      <c r="C126" s="23"/>
      <c r="D126" s="24"/>
      <c r="E126" s="22"/>
      <c r="F126" s="25"/>
      <c r="H126" s="23"/>
      <c r="I126" s="25"/>
      <c r="J126" s="25"/>
      <c r="K126" s="25"/>
      <c r="L126" s="23"/>
      <c r="M126" s="23"/>
      <c r="N126" s="23"/>
      <c r="O126" s="23"/>
      <c r="P126" s="23"/>
      <c r="Q126" s="23"/>
    </row>
    <row r="127" spans="1:17" ht="15">
      <c r="A127" s="22"/>
      <c r="B127" s="22"/>
      <c r="C127" s="23"/>
      <c r="D127" s="24"/>
      <c r="E127" s="22"/>
      <c r="F127" s="25"/>
      <c r="H127" s="23"/>
      <c r="I127" s="25"/>
      <c r="J127" s="25"/>
      <c r="K127" s="25"/>
      <c r="L127" s="23"/>
      <c r="M127" s="23"/>
      <c r="N127" s="23"/>
      <c r="O127" s="23"/>
      <c r="P127" s="23"/>
      <c r="Q127" s="23"/>
    </row>
    <row r="128" spans="1:17" ht="15">
      <c r="A128" s="22"/>
      <c r="B128" s="22"/>
      <c r="C128" s="23"/>
      <c r="D128" s="24"/>
      <c r="E128" s="22"/>
      <c r="F128" s="25"/>
      <c r="H128" s="23"/>
      <c r="I128" s="25"/>
      <c r="J128" s="25"/>
      <c r="K128" s="25"/>
      <c r="L128" s="23"/>
      <c r="M128" s="23"/>
      <c r="N128" s="23"/>
      <c r="O128" s="23"/>
      <c r="P128" s="23"/>
      <c r="Q128" s="23"/>
    </row>
    <row r="129" spans="1:17" ht="15">
      <c r="A129" s="22"/>
      <c r="B129" s="22"/>
      <c r="C129" s="23"/>
      <c r="D129" s="24"/>
      <c r="E129" s="22"/>
      <c r="F129" s="25"/>
      <c r="H129" s="23"/>
      <c r="I129" s="25"/>
      <c r="J129" s="25"/>
      <c r="K129" s="25"/>
      <c r="L129" s="23"/>
      <c r="M129" s="23"/>
      <c r="N129" s="23"/>
      <c r="O129" s="23"/>
      <c r="P129" s="23"/>
      <c r="Q129" s="23"/>
    </row>
    <row r="130" spans="1:17" ht="15">
      <c r="A130" s="22"/>
      <c r="B130" s="22"/>
      <c r="C130" s="23"/>
      <c r="D130" s="24"/>
      <c r="E130" s="22"/>
      <c r="F130" s="25"/>
      <c r="H130" s="23"/>
      <c r="I130" s="25"/>
      <c r="J130" s="25"/>
      <c r="K130" s="25"/>
      <c r="L130" s="23"/>
      <c r="M130" s="23"/>
      <c r="N130" s="23"/>
      <c r="O130" s="23"/>
      <c r="P130" s="23"/>
      <c r="Q130" s="23"/>
    </row>
    <row r="131" spans="1:17" ht="15">
      <c r="A131" s="22"/>
      <c r="B131" s="22"/>
      <c r="C131" s="23"/>
      <c r="D131" s="24"/>
      <c r="E131" s="22"/>
      <c r="F131" s="25"/>
      <c r="H131" s="23"/>
      <c r="I131" s="25"/>
      <c r="J131" s="25"/>
      <c r="K131" s="25"/>
      <c r="L131" s="23"/>
      <c r="M131" s="23"/>
      <c r="N131" s="23"/>
      <c r="O131" s="23"/>
      <c r="P131" s="23"/>
      <c r="Q131" s="23"/>
    </row>
    <row r="132" spans="1:17" ht="15">
      <c r="A132" s="22"/>
      <c r="B132" s="22"/>
      <c r="C132" s="23"/>
      <c r="D132" s="24"/>
      <c r="E132" s="22"/>
      <c r="F132" s="25"/>
      <c r="H132" s="23"/>
      <c r="I132" s="25"/>
      <c r="J132" s="25"/>
      <c r="K132" s="25"/>
      <c r="L132" s="23"/>
      <c r="M132" s="23"/>
      <c r="N132" s="23"/>
      <c r="O132" s="23"/>
      <c r="P132" s="23"/>
      <c r="Q132" s="23"/>
    </row>
    <row r="133" spans="1:17" ht="15">
      <c r="A133" s="22"/>
      <c r="B133" s="22"/>
      <c r="C133" s="23"/>
      <c r="D133" s="24"/>
      <c r="E133" s="22"/>
      <c r="F133" s="25"/>
      <c r="H133" s="23"/>
      <c r="I133" s="25"/>
      <c r="J133" s="25"/>
      <c r="K133" s="25"/>
      <c r="L133" s="23"/>
      <c r="M133" s="23"/>
      <c r="N133" s="23"/>
      <c r="O133" s="23"/>
      <c r="P133" s="23"/>
      <c r="Q133" s="23"/>
    </row>
    <row r="134" spans="1:17" ht="15">
      <c r="A134" s="22"/>
      <c r="B134" s="22"/>
      <c r="C134" s="23"/>
      <c r="D134" s="24"/>
      <c r="E134" s="22"/>
      <c r="F134" s="25"/>
      <c r="H134" s="23"/>
      <c r="I134" s="25"/>
      <c r="J134" s="25"/>
      <c r="K134" s="25"/>
      <c r="L134" s="23"/>
      <c r="M134" s="23"/>
      <c r="N134" s="23"/>
      <c r="O134" s="23"/>
      <c r="P134" s="23"/>
      <c r="Q134" s="23"/>
    </row>
    <row r="135" spans="1:17" ht="15">
      <c r="A135" s="22"/>
      <c r="B135" s="22"/>
      <c r="C135" s="23"/>
      <c r="D135" s="24"/>
      <c r="E135" s="22"/>
      <c r="F135" s="25"/>
      <c r="H135" s="23"/>
      <c r="I135" s="25"/>
      <c r="J135" s="25"/>
      <c r="K135" s="25"/>
      <c r="L135" s="23"/>
      <c r="M135" s="23"/>
      <c r="N135" s="23"/>
      <c r="O135" s="23"/>
      <c r="P135" s="23"/>
      <c r="Q135" s="23"/>
    </row>
    <row r="136" spans="1:17" ht="15">
      <c r="A136" s="22"/>
      <c r="B136" s="22"/>
      <c r="C136" s="23"/>
      <c r="D136" s="24"/>
      <c r="E136" s="22"/>
      <c r="F136" s="25"/>
      <c r="H136" s="23"/>
      <c r="I136" s="25"/>
      <c r="J136" s="25"/>
      <c r="K136" s="25"/>
      <c r="L136" s="23"/>
      <c r="M136" s="23"/>
      <c r="N136" s="23"/>
      <c r="O136" s="23"/>
      <c r="P136" s="23"/>
      <c r="Q136" s="23"/>
    </row>
    <row r="137" spans="1:17" ht="15">
      <c r="A137" s="22"/>
      <c r="B137" s="22"/>
      <c r="C137" s="23"/>
      <c r="D137" s="24"/>
      <c r="E137" s="22"/>
      <c r="F137" s="25"/>
      <c r="H137" s="23"/>
      <c r="I137" s="25"/>
      <c r="J137" s="25"/>
      <c r="K137" s="25"/>
      <c r="L137" s="23"/>
      <c r="M137" s="23"/>
      <c r="N137" s="23"/>
      <c r="O137" s="23"/>
      <c r="P137" s="23"/>
      <c r="Q137" s="23"/>
    </row>
    <row r="138" spans="1:17" ht="15">
      <c r="A138" s="22"/>
      <c r="B138" s="22"/>
      <c r="C138" s="23"/>
      <c r="D138" s="24"/>
      <c r="E138" s="22"/>
      <c r="F138" s="25"/>
      <c r="H138" s="23"/>
      <c r="I138" s="25"/>
      <c r="J138" s="25"/>
      <c r="K138" s="25"/>
      <c r="L138" s="23"/>
      <c r="M138" s="23"/>
      <c r="N138" s="23"/>
      <c r="O138" s="23"/>
      <c r="P138" s="23"/>
      <c r="Q138" s="23"/>
    </row>
    <row r="139" spans="1:17" ht="15">
      <c r="A139" s="22"/>
      <c r="B139" s="22"/>
      <c r="C139" s="23"/>
      <c r="D139" s="24"/>
      <c r="E139" s="22"/>
      <c r="F139" s="25"/>
      <c r="H139" s="23"/>
      <c r="I139" s="25"/>
      <c r="J139" s="25"/>
      <c r="K139" s="25"/>
      <c r="L139" s="23"/>
      <c r="M139" s="23"/>
      <c r="N139" s="23"/>
      <c r="O139" s="23"/>
      <c r="P139" s="23"/>
      <c r="Q139" s="23"/>
    </row>
    <row r="140" spans="1:17" ht="15">
      <c r="A140" s="22"/>
      <c r="B140" s="22"/>
      <c r="C140" s="23"/>
      <c r="D140" s="24"/>
      <c r="E140" s="22"/>
      <c r="F140" s="25"/>
      <c r="H140" s="23"/>
      <c r="I140" s="25"/>
      <c r="J140" s="25"/>
      <c r="K140" s="25"/>
      <c r="L140" s="23"/>
      <c r="M140" s="23"/>
      <c r="N140" s="23"/>
      <c r="O140" s="23"/>
      <c r="P140" s="23"/>
      <c r="Q140" s="23"/>
    </row>
    <row r="141" spans="1:17" ht="15">
      <c r="A141" s="22"/>
      <c r="B141" s="22"/>
      <c r="C141" s="23"/>
      <c r="D141" s="24"/>
      <c r="E141" s="22"/>
      <c r="F141" s="25"/>
      <c r="H141" s="23"/>
      <c r="I141" s="25"/>
      <c r="J141" s="25"/>
      <c r="K141" s="25"/>
      <c r="L141" s="23"/>
      <c r="M141" s="23"/>
      <c r="N141" s="23"/>
      <c r="O141" s="23"/>
      <c r="P141" s="23"/>
      <c r="Q141" s="23"/>
    </row>
    <row r="142" spans="1:17" ht="15">
      <c r="A142" s="22"/>
      <c r="B142" s="22"/>
      <c r="C142" s="23"/>
      <c r="D142" s="24"/>
      <c r="E142" s="22"/>
      <c r="F142" s="25"/>
      <c r="H142" s="23"/>
      <c r="I142" s="25"/>
      <c r="J142" s="25"/>
      <c r="K142" s="25"/>
      <c r="L142" s="23"/>
      <c r="M142" s="23"/>
      <c r="N142" s="23"/>
      <c r="O142" s="23"/>
      <c r="P142" s="23"/>
      <c r="Q142" s="23"/>
    </row>
    <row r="143" spans="1:17" ht="15">
      <c r="A143" s="22"/>
      <c r="B143" s="22"/>
      <c r="C143" s="23"/>
      <c r="D143" s="24"/>
      <c r="E143" s="22"/>
      <c r="F143" s="25"/>
      <c r="H143" s="23"/>
      <c r="I143" s="25"/>
      <c r="J143" s="25"/>
      <c r="K143" s="25"/>
      <c r="L143" s="23"/>
      <c r="M143" s="23"/>
      <c r="N143" s="23"/>
      <c r="O143" s="23"/>
      <c r="P143" s="23"/>
      <c r="Q143" s="23"/>
    </row>
    <row r="144" spans="1:17" ht="15">
      <c r="A144" s="22"/>
      <c r="B144" s="22"/>
      <c r="C144" s="23"/>
      <c r="D144" s="24"/>
      <c r="E144" s="22"/>
      <c r="F144" s="25"/>
      <c r="H144" s="23"/>
      <c r="I144" s="25"/>
      <c r="J144" s="25"/>
      <c r="K144" s="25"/>
      <c r="L144" s="23"/>
      <c r="M144" s="23"/>
      <c r="N144" s="23"/>
      <c r="O144" s="23"/>
      <c r="P144" s="23"/>
      <c r="Q144" s="23"/>
    </row>
    <row r="145" spans="1:17" ht="15">
      <c r="A145" s="22"/>
      <c r="B145" s="22"/>
      <c r="C145" s="23"/>
      <c r="D145" s="24"/>
      <c r="E145" s="22"/>
      <c r="F145" s="25"/>
      <c r="H145" s="23"/>
      <c r="I145" s="25"/>
      <c r="J145" s="25"/>
      <c r="K145" s="25"/>
      <c r="L145" s="23"/>
      <c r="M145" s="23"/>
      <c r="N145" s="23"/>
      <c r="O145" s="23"/>
      <c r="P145" s="23"/>
      <c r="Q145" s="23"/>
    </row>
    <row r="146" spans="1:17" ht="15">
      <c r="A146" s="22"/>
      <c r="B146" s="22"/>
      <c r="C146" s="23"/>
      <c r="D146" s="24"/>
      <c r="E146" s="22"/>
      <c r="F146" s="25"/>
      <c r="H146" s="23"/>
      <c r="I146" s="25"/>
      <c r="J146" s="25"/>
      <c r="K146" s="25"/>
      <c r="L146" s="23"/>
      <c r="M146" s="23"/>
      <c r="N146" s="23"/>
      <c r="O146" s="23"/>
      <c r="P146" s="23"/>
      <c r="Q146" s="23"/>
    </row>
    <row r="147" spans="1:17" ht="15">
      <c r="A147" s="22"/>
      <c r="B147" s="22"/>
      <c r="C147" s="23"/>
      <c r="D147" s="24"/>
      <c r="E147" s="22"/>
      <c r="F147" s="25"/>
      <c r="H147" s="23"/>
      <c r="I147" s="25"/>
      <c r="J147" s="25"/>
      <c r="K147" s="25"/>
      <c r="L147" s="23"/>
      <c r="M147" s="23"/>
      <c r="N147" s="23"/>
      <c r="O147" s="23"/>
      <c r="P147" s="23"/>
      <c r="Q147" s="23"/>
    </row>
    <row r="148" spans="1:17" ht="15">
      <c r="A148" s="22"/>
      <c r="B148" s="22"/>
      <c r="C148" s="23"/>
      <c r="D148" s="24"/>
      <c r="E148" s="22"/>
      <c r="F148" s="25"/>
      <c r="H148" s="23"/>
      <c r="I148" s="25"/>
      <c r="J148" s="25"/>
      <c r="K148" s="25"/>
      <c r="L148" s="23"/>
      <c r="M148" s="23"/>
      <c r="N148" s="23"/>
      <c r="O148" s="23"/>
      <c r="P148" s="23"/>
      <c r="Q148" s="23"/>
    </row>
    <row r="149" spans="1:17" ht="15">
      <c r="A149" s="22"/>
      <c r="B149" s="22"/>
      <c r="C149" s="23"/>
      <c r="D149" s="24"/>
      <c r="E149" s="22"/>
      <c r="F149" s="25"/>
      <c r="H149" s="23"/>
      <c r="I149" s="25"/>
      <c r="J149" s="25"/>
      <c r="K149" s="25"/>
      <c r="L149" s="23"/>
      <c r="M149" s="23"/>
      <c r="N149" s="23"/>
      <c r="O149" s="23"/>
      <c r="P149" s="23"/>
      <c r="Q149" s="23"/>
    </row>
    <row r="150" spans="1:17" ht="15">
      <c r="A150" s="22"/>
      <c r="B150" s="22"/>
      <c r="C150" s="23"/>
      <c r="D150" s="24"/>
      <c r="E150" s="22"/>
      <c r="F150" s="25"/>
      <c r="H150" s="23"/>
      <c r="I150" s="25"/>
      <c r="J150" s="25"/>
      <c r="K150" s="25"/>
      <c r="L150" s="23"/>
      <c r="M150" s="23"/>
      <c r="N150" s="23"/>
      <c r="O150" s="23"/>
      <c r="P150" s="23"/>
      <c r="Q150" s="23"/>
    </row>
    <row r="151" spans="1:17" ht="15">
      <c r="A151" s="22"/>
      <c r="B151" s="22"/>
      <c r="C151" s="23"/>
      <c r="D151" s="24"/>
      <c r="E151" s="22"/>
      <c r="F151" s="25"/>
      <c r="H151" s="23"/>
      <c r="I151" s="25"/>
      <c r="J151" s="25"/>
      <c r="K151" s="25"/>
      <c r="L151" s="23"/>
      <c r="M151" s="23"/>
      <c r="N151" s="23"/>
      <c r="O151" s="23"/>
      <c r="P151" s="23"/>
      <c r="Q151" s="23"/>
    </row>
    <row r="152" spans="1:17" ht="15">
      <c r="A152" s="22"/>
      <c r="B152" s="22"/>
      <c r="C152" s="23"/>
      <c r="D152" s="24"/>
      <c r="E152" s="22"/>
      <c r="F152" s="25"/>
      <c r="H152" s="23"/>
      <c r="I152" s="25"/>
      <c r="J152" s="25"/>
      <c r="K152" s="25"/>
      <c r="L152" s="23"/>
      <c r="M152" s="23"/>
      <c r="N152" s="23"/>
      <c r="O152" s="23"/>
      <c r="P152" s="23"/>
      <c r="Q152" s="23"/>
    </row>
    <row r="153" spans="1:17" ht="15">
      <c r="A153" s="22"/>
      <c r="B153" s="22"/>
      <c r="C153" s="23"/>
      <c r="D153" s="24"/>
      <c r="E153" s="22"/>
      <c r="F153" s="25"/>
      <c r="H153" s="23"/>
      <c r="I153" s="25"/>
      <c r="J153" s="25"/>
      <c r="K153" s="25"/>
      <c r="L153" s="23"/>
      <c r="M153" s="23"/>
      <c r="N153" s="23"/>
      <c r="O153" s="23"/>
      <c r="P153" s="23"/>
      <c r="Q153" s="23"/>
    </row>
    <row r="154" spans="1:17" ht="15">
      <c r="A154" s="22"/>
      <c r="B154" s="22"/>
      <c r="C154" s="23"/>
      <c r="D154" s="24"/>
      <c r="E154" s="22"/>
      <c r="F154" s="25"/>
      <c r="H154" s="23"/>
      <c r="I154" s="25"/>
      <c r="J154" s="25"/>
      <c r="K154" s="25"/>
      <c r="L154" s="23"/>
      <c r="M154" s="23"/>
      <c r="N154" s="23"/>
      <c r="O154" s="23"/>
      <c r="P154" s="23"/>
      <c r="Q154" s="23"/>
    </row>
    <row r="155" spans="1:17" ht="15">
      <c r="A155" s="22"/>
      <c r="B155" s="22"/>
      <c r="C155" s="23"/>
      <c r="D155" s="24"/>
      <c r="E155" s="22"/>
      <c r="F155" s="25"/>
      <c r="H155" s="23"/>
      <c r="I155" s="25"/>
      <c r="J155" s="25"/>
      <c r="K155" s="25"/>
      <c r="L155" s="23"/>
      <c r="M155" s="23"/>
      <c r="N155" s="23"/>
      <c r="O155" s="23"/>
      <c r="P155" s="23"/>
      <c r="Q155" s="23"/>
    </row>
    <row r="156" spans="1:17" ht="15">
      <c r="A156" s="22"/>
      <c r="B156" s="22"/>
      <c r="C156" s="23"/>
      <c r="D156" s="24"/>
      <c r="E156" s="22"/>
      <c r="F156" s="25"/>
      <c r="H156" s="23"/>
      <c r="I156" s="25"/>
      <c r="J156" s="25"/>
      <c r="K156" s="25"/>
      <c r="L156" s="23"/>
      <c r="M156" s="23"/>
      <c r="N156" s="23"/>
      <c r="O156" s="23"/>
      <c r="P156" s="23"/>
      <c r="Q156" s="23"/>
    </row>
    <row r="157" spans="1:17" ht="15">
      <c r="A157" s="22"/>
      <c r="B157" s="22"/>
      <c r="C157" s="23"/>
      <c r="D157" s="24"/>
      <c r="E157" s="22"/>
      <c r="F157" s="25"/>
      <c r="H157" s="23"/>
      <c r="I157" s="25"/>
      <c r="J157" s="25"/>
      <c r="K157" s="25"/>
      <c r="L157" s="23"/>
      <c r="M157" s="23"/>
      <c r="N157" s="23"/>
      <c r="O157" s="23"/>
      <c r="P157" s="23"/>
      <c r="Q157" s="23"/>
    </row>
    <row r="158" spans="1:17" ht="15">
      <c r="A158" s="22"/>
      <c r="B158" s="22"/>
      <c r="C158" s="23"/>
      <c r="D158" s="24"/>
      <c r="E158" s="22"/>
      <c r="F158" s="25"/>
      <c r="H158" s="23"/>
      <c r="I158" s="25"/>
      <c r="J158" s="25"/>
      <c r="K158" s="25"/>
      <c r="L158" s="23"/>
      <c r="M158" s="23"/>
      <c r="N158" s="23"/>
      <c r="O158" s="23"/>
      <c r="P158" s="23"/>
      <c r="Q158" s="23"/>
    </row>
    <row r="159" spans="1:17" ht="15">
      <c r="A159" s="22"/>
      <c r="B159" s="22"/>
      <c r="C159" s="23"/>
      <c r="D159" s="24"/>
      <c r="E159" s="22"/>
      <c r="F159" s="25"/>
      <c r="H159" s="23"/>
      <c r="I159" s="25"/>
      <c r="J159" s="25"/>
      <c r="K159" s="25"/>
      <c r="L159" s="23"/>
      <c r="M159" s="23"/>
      <c r="N159" s="23"/>
      <c r="O159" s="23"/>
      <c r="P159" s="23"/>
      <c r="Q159" s="23"/>
    </row>
    <row r="160" spans="1:17" ht="15">
      <c r="A160" s="22"/>
      <c r="B160" s="22"/>
      <c r="C160" s="23"/>
      <c r="D160" s="24"/>
      <c r="E160" s="22"/>
      <c r="F160" s="25"/>
      <c r="H160" s="23"/>
      <c r="I160" s="25"/>
      <c r="J160" s="25"/>
      <c r="K160" s="25"/>
      <c r="L160" s="23"/>
      <c r="M160" s="23"/>
      <c r="N160" s="23"/>
      <c r="O160" s="23"/>
      <c r="P160" s="23"/>
      <c r="Q160" s="23"/>
    </row>
    <row r="161" spans="1:17" ht="15">
      <c r="A161" s="22"/>
      <c r="B161" s="22"/>
      <c r="C161" s="23"/>
      <c r="D161" s="24"/>
      <c r="E161" s="22"/>
      <c r="F161" s="25"/>
      <c r="H161" s="23"/>
      <c r="I161" s="25"/>
      <c r="J161" s="25"/>
      <c r="K161" s="25"/>
      <c r="L161" s="23"/>
      <c r="M161" s="23"/>
      <c r="N161" s="23"/>
      <c r="O161" s="23"/>
      <c r="P161" s="23"/>
      <c r="Q161" s="23"/>
    </row>
    <row r="162" spans="1:17" ht="15">
      <c r="A162" s="22"/>
      <c r="B162" s="22"/>
      <c r="C162" s="23"/>
      <c r="D162" s="24"/>
      <c r="E162" s="22"/>
      <c r="F162" s="25"/>
      <c r="H162" s="23"/>
      <c r="I162" s="25"/>
      <c r="J162" s="25"/>
      <c r="K162" s="25"/>
      <c r="L162" s="23"/>
      <c r="M162" s="23"/>
      <c r="N162" s="23"/>
      <c r="O162" s="23"/>
      <c r="P162" s="23"/>
      <c r="Q162" s="23"/>
    </row>
    <row r="163" spans="1:17" ht="15">
      <c r="A163" s="22"/>
      <c r="B163" s="22"/>
      <c r="C163" s="23"/>
      <c r="D163" s="24"/>
      <c r="E163" s="22"/>
      <c r="F163" s="25"/>
      <c r="H163" s="23"/>
      <c r="I163" s="25"/>
      <c r="J163" s="25"/>
      <c r="K163" s="25"/>
      <c r="L163" s="23"/>
      <c r="M163" s="23"/>
      <c r="N163" s="23"/>
      <c r="O163" s="23"/>
      <c r="P163" s="23"/>
      <c r="Q163" s="23"/>
    </row>
    <row r="164" spans="1:17" ht="15">
      <c r="A164" s="22"/>
      <c r="B164" s="22"/>
      <c r="C164" s="23"/>
      <c r="D164" s="24"/>
      <c r="E164" s="22"/>
      <c r="F164" s="25"/>
      <c r="H164" s="23"/>
      <c r="I164" s="25"/>
      <c r="J164" s="25"/>
      <c r="K164" s="25"/>
      <c r="L164" s="23"/>
      <c r="M164" s="23"/>
      <c r="N164" s="23"/>
      <c r="O164" s="23"/>
      <c r="P164" s="23"/>
      <c r="Q164" s="23"/>
    </row>
    <row r="165" spans="1:17" ht="15">
      <c r="A165" s="22"/>
      <c r="B165" s="22"/>
      <c r="C165" s="23"/>
      <c r="D165" s="24"/>
      <c r="E165" s="22"/>
      <c r="F165" s="25"/>
      <c r="H165" s="23"/>
      <c r="I165" s="25"/>
      <c r="J165" s="25"/>
      <c r="K165" s="25"/>
      <c r="L165" s="23"/>
      <c r="M165" s="23"/>
      <c r="N165" s="23"/>
      <c r="O165" s="23"/>
      <c r="P165" s="23"/>
      <c r="Q165" s="23"/>
    </row>
    <row r="166" spans="1:17" ht="15">
      <c r="A166" s="22"/>
      <c r="B166" s="22"/>
      <c r="C166" s="23"/>
      <c r="D166" s="24"/>
      <c r="E166" s="22"/>
      <c r="F166" s="25"/>
      <c r="H166" s="23"/>
      <c r="I166" s="25"/>
      <c r="J166" s="25"/>
      <c r="K166" s="25"/>
      <c r="L166" s="23"/>
      <c r="M166" s="23"/>
      <c r="N166" s="23"/>
      <c r="O166" s="23"/>
      <c r="P166" s="23"/>
      <c r="Q166" s="23"/>
    </row>
    <row r="167" spans="1:17" ht="15">
      <c r="A167" s="22"/>
      <c r="B167" s="22"/>
      <c r="C167" s="23"/>
      <c r="D167" s="24"/>
      <c r="E167" s="22"/>
      <c r="F167" s="25"/>
      <c r="H167" s="23"/>
      <c r="I167" s="25"/>
      <c r="J167" s="25"/>
      <c r="K167" s="25"/>
      <c r="L167" s="23"/>
      <c r="M167" s="23"/>
      <c r="N167" s="23"/>
      <c r="O167" s="23"/>
      <c r="P167" s="23"/>
      <c r="Q167" s="23"/>
    </row>
    <row r="168" spans="1:17" ht="15">
      <c r="A168" s="22"/>
      <c r="B168" s="22"/>
      <c r="C168" s="23"/>
      <c r="D168" s="24"/>
      <c r="E168" s="22"/>
      <c r="F168" s="25"/>
      <c r="H168" s="23"/>
      <c r="I168" s="25"/>
      <c r="J168" s="25"/>
      <c r="K168" s="25"/>
      <c r="L168" s="23"/>
      <c r="M168" s="23"/>
      <c r="N168" s="23"/>
      <c r="O168" s="23"/>
      <c r="P168" s="23"/>
      <c r="Q168" s="23"/>
    </row>
    <row r="169" spans="1:17" ht="15">
      <c r="A169" s="22"/>
      <c r="B169" s="22"/>
      <c r="C169" s="23"/>
      <c r="D169" s="24"/>
      <c r="E169" s="22"/>
      <c r="F169" s="25"/>
      <c r="H169" s="23"/>
      <c r="I169" s="25"/>
      <c r="J169" s="25"/>
      <c r="K169" s="25"/>
      <c r="L169" s="23"/>
      <c r="M169" s="23"/>
      <c r="N169" s="23"/>
      <c r="O169" s="23"/>
      <c r="P169" s="23"/>
      <c r="Q169" s="23"/>
    </row>
    <row r="170" spans="1:17" ht="15">
      <c r="A170" s="22"/>
      <c r="B170" s="22"/>
      <c r="C170" s="23"/>
      <c r="D170" s="24"/>
      <c r="E170" s="22"/>
      <c r="F170" s="25"/>
      <c r="H170" s="23"/>
      <c r="I170" s="25"/>
      <c r="J170" s="25"/>
      <c r="K170" s="25"/>
      <c r="L170" s="23"/>
      <c r="M170" s="23"/>
      <c r="N170" s="23"/>
      <c r="O170" s="23"/>
      <c r="P170" s="23"/>
      <c r="Q170" s="23"/>
    </row>
    <row r="171" spans="1:17" ht="15">
      <c r="A171" s="22"/>
      <c r="B171" s="22"/>
      <c r="C171" s="23"/>
      <c r="D171" s="24"/>
      <c r="E171" s="22"/>
      <c r="F171" s="25"/>
      <c r="H171" s="23"/>
      <c r="I171" s="25"/>
      <c r="J171" s="25"/>
      <c r="K171" s="25"/>
      <c r="L171" s="23"/>
      <c r="M171" s="23"/>
      <c r="N171" s="23"/>
      <c r="O171" s="23"/>
      <c r="P171" s="23"/>
      <c r="Q171" s="23"/>
    </row>
    <row r="172" spans="1:17" ht="15">
      <c r="A172" s="22"/>
      <c r="B172" s="22"/>
      <c r="C172" s="23"/>
      <c r="D172" s="24"/>
      <c r="E172" s="22"/>
      <c r="F172" s="25"/>
      <c r="H172" s="23"/>
      <c r="I172" s="25"/>
      <c r="J172" s="25"/>
      <c r="K172" s="25"/>
      <c r="L172" s="23"/>
      <c r="M172" s="23"/>
      <c r="N172" s="23"/>
      <c r="O172" s="23"/>
      <c r="P172" s="23"/>
      <c r="Q172" s="23"/>
    </row>
    <row r="173" spans="1:17" ht="15">
      <c r="A173" s="22"/>
      <c r="B173" s="22"/>
      <c r="C173" s="23"/>
      <c r="D173" s="24"/>
      <c r="E173" s="22"/>
      <c r="F173" s="25"/>
      <c r="H173" s="23"/>
      <c r="I173" s="25"/>
      <c r="J173" s="25"/>
      <c r="K173" s="25"/>
      <c r="L173" s="23"/>
      <c r="M173" s="23"/>
      <c r="N173" s="23"/>
      <c r="O173" s="23"/>
      <c r="P173" s="23"/>
      <c r="Q173" s="23"/>
    </row>
    <row r="174" spans="1:17" ht="15">
      <c r="A174" s="22"/>
      <c r="B174" s="22"/>
      <c r="C174" s="23"/>
      <c r="D174" s="24"/>
      <c r="E174" s="22"/>
      <c r="F174" s="25"/>
      <c r="H174" s="23"/>
      <c r="I174" s="25"/>
      <c r="J174" s="25"/>
      <c r="K174" s="25"/>
      <c r="L174" s="23"/>
      <c r="M174" s="23"/>
      <c r="N174" s="23"/>
      <c r="O174" s="23"/>
      <c r="P174" s="23"/>
      <c r="Q174" s="23"/>
    </row>
    <row r="175" spans="1:17" ht="15">
      <c r="A175" s="22"/>
      <c r="B175" s="22"/>
      <c r="C175" s="23"/>
      <c r="D175" s="24"/>
      <c r="E175" s="22"/>
      <c r="F175" s="25"/>
      <c r="H175" s="23"/>
      <c r="I175" s="25"/>
      <c r="J175" s="25"/>
      <c r="K175" s="25"/>
      <c r="L175" s="23"/>
      <c r="M175" s="23"/>
      <c r="N175" s="23"/>
      <c r="O175" s="23"/>
      <c r="P175" s="23"/>
      <c r="Q175" s="23"/>
    </row>
    <row r="176" spans="1:17" ht="15">
      <c r="A176" s="22"/>
      <c r="B176" s="22"/>
      <c r="C176" s="23"/>
      <c r="D176" s="24"/>
      <c r="E176" s="22"/>
      <c r="F176" s="25"/>
      <c r="H176" s="23"/>
      <c r="I176" s="25"/>
      <c r="J176" s="25"/>
      <c r="K176" s="25"/>
      <c r="L176" s="23"/>
      <c r="M176" s="23"/>
      <c r="N176" s="23"/>
      <c r="O176" s="23"/>
      <c r="P176" s="23"/>
      <c r="Q176" s="23"/>
    </row>
    <row r="177" spans="1:17" ht="15">
      <c r="A177" s="22"/>
      <c r="B177" s="22"/>
      <c r="C177" s="23"/>
      <c r="D177" s="24"/>
      <c r="E177" s="22"/>
      <c r="F177" s="25"/>
      <c r="H177" s="23"/>
      <c r="I177" s="25"/>
      <c r="J177" s="25"/>
      <c r="K177" s="25"/>
      <c r="L177" s="23"/>
      <c r="M177" s="23"/>
      <c r="N177" s="23"/>
      <c r="O177" s="23"/>
      <c r="P177" s="23"/>
      <c r="Q177" s="23"/>
    </row>
    <row r="178" spans="1:17" ht="15">
      <c r="A178" s="22"/>
      <c r="B178" s="22"/>
      <c r="C178" s="23"/>
      <c r="D178" s="24"/>
      <c r="E178" s="22"/>
      <c r="F178" s="25"/>
      <c r="H178" s="23"/>
      <c r="I178" s="25"/>
      <c r="J178" s="25"/>
      <c r="K178" s="25"/>
      <c r="L178" s="23"/>
      <c r="M178" s="23"/>
      <c r="N178" s="23"/>
      <c r="O178" s="23"/>
      <c r="P178" s="23"/>
      <c r="Q178" s="23"/>
    </row>
    <row r="179" spans="1:17" ht="15">
      <c r="A179" s="22"/>
      <c r="B179" s="22"/>
      <c r="C179" s="23"/>
      <c r="D179" s="24"/>
      <c r="E179" s="22"/>
      <c r="F179" s="25"/>
      <c r="H179" s="23"/>
      <c r="I179" s="25"/>
      <c r="J179" s="25"/>
      <c r="K179" s="25"/>
      <c r="L179" s="23"/>
      <c r="M179" s="23"/>
      <c r="N179" s="23"/>
      <c r="O179" s="23"/>
      <c r="P179" s="23"/>
      <c r="Q179" s="23"/>
    </row>
    <row r="180" spans="1:17" ht="15">
      <c r="A180" s="22"/>
      <c r="B180" s="22"/>
      <c r="C180" s="23"/>
      <c r="D180" s="24"/>
      <c r="E180" s="22"/>
      <c r="F180" s="25"/>
      <c r="H180" s="23"/>
      <c r="I180" s="25"/>
      <c r="J180" s="25"/>
      <c r="K180" s="25"/>
      <c r="L180" s="23"/>
      <c r="M180" s="23"/>
      <c r="N180" s="23"/>
      <c r="O180" s="23"/>
      <c r="P180" s="23"/>
      <c r="Q180" s="23"/>
    </row>
    <row r="181" spans="1:17" ht="15">
      <c r="A181" s="22"/>
      <c r="B181" s="22"/>
      <c r="C181" s="23"/>
      <c r="D181" s="24"/>
      <c r="E181" s="22"/>
      <c r="F181" s="25"/>
      <c r="H181" s="23"/>
      <c r="I181" s="25"/>
      <c r="J181" s="25"/>
      <c r="K181" s="25"/>
      <c r="L181" s="23"/>
      <c r="M181" s="23"/>
      <c r="N181" s="23"/>
      <c r="O181" s="23"/>
      <c r="P181" s="23"/>
      <c r="Q181" s="23"/>
    </row>
    <row r="182" spans="1:17" ht="15">
      <c r="A182" s="22"/>
      <c r="B182" s="22"/>
      <c r="C182" s="23"/>
      <c r="D182" s="24"/>
      <c r="E182" s="22"/>
      <c r="F182" s="25"/>
      <c r="H182" s="23"/>
      <c r="I182" s="25"/>
      <c r="J182" s="25"/>
      <c r="K182" s="25"/>
      <c r="L182" s="23"/>
      <c r="M182" s="23"/>
      <c r="N182" s="23"/>
      <c r="O182" s="23"/>
      <c r="P182" s="23"/>
      <c r="Q182" s="23"/>
    </row>
    <row r="183" spans="1:17" ht="15">
      <c r="A183" s="22"/>
      <c r="B183" s="22"/>
      <c r="C183" s="23"/>
      <c r="D183" s="24"/>
      <c r="E183" s="22"/>
      <c r="F183" s="25"/>
      <c r="H183" s="23"/>
      <c r="I183" s="25"/>
      <c r="J183" s="25"/>
      <c r="K183" s="25"/>
      <c r="L183" s="23"/>
      <c r="M183" s="23"/>
      <c r="N183" s="23"/>
      <c r="O183" s="23"/>
      <c r="P183" s="23"/>
      <c r="Q183" s="23"/>
    </row>
    <row r="184" spans="1:17" ht="15">
      <c r="A184" s="22"/>
      <c r="B184" s="22"/>
      <c r="C184" s="23"/>
      <c r="D184" s="24"/>
      <c r="E184" s="22"/>
      <c r="F184" s="25"/>
      <c r="H184" s="23"/>
      <c r="I184" s="25"/>
      <c r="J184" s="25"/>
      <c r="K184" s="25"/>
      <c r="L184" s="23"/>
      <c r="M184" s="23"/>
      <c r="N184" s="23"/>
      <c r="O184" s="23"/>
      <c r="P184" s="23"/>
      <c r="Q184" s="23"/>
    </row>
    <row r="185" spans="1:17" ht="15">
      <c r="A185" s="22"/>
      <c r="B185" s="22"/>
      <c r="C185" s="23"/>
      <c r="D185" s="24"/>
      <c r="E185" s="22"/>
      <c r="F185" s="25"/>
      <c r="H185" s="23"/>
      <c r="I185" s="25"/>
      <c r="J185" s="25"/>
      <c r="K185" s="25"/>
      <c r="L185" s="23"/>
      <c r="M185" s="23"/>
      <c r="N185" s="23"/>
      <c r="O185" s="23"/>
      <c r="P185" s="23"/>
      <c r="Q185" s="23"/>
    </row>
    <row r="186" spans="1:17" ht="15">
      <c r="A186" s="22"/>
      <c r="B186" s="22"/>
      <c r="C186" s="23"/>
      <c r="D186" s="24"/>
      <c r="E186" s="22"/>
      <c r="F186" s="25"/>
      <c r="H186" s="23"/>
      <c r="I186" s="25"/>
      <c r="J186" s="25"/>
      <c r="K186" s="25"/>
      <c r="L186" s="23"/>
      <c r="M186" s="23"/>
      <c r="N186" s="23"/>
      <c r="O186" s="23"/>
      <c r="P186" s="23"/>
      <c r="Q186" s="23"/>
    </row>
    <row r="187" spans="1:17" ht="15">
      <c r="A187" s="22"/>
      <c r="B187" s="22"/>
      <c r="C187" s="23"/>
      <c r="D187" s="24"/>
      <c r="E187" s="22"/>
      <c r="F187" s="25"/>
      <c r="H187" s="23"/>
      <c r="I187" s="25"/>
      <c r="J187" s="25"/>
      <c r="K187" s="25"/>
      <c r="L187" s="23"/>
      <c r="M187" s="23"/>
      <c r="N187" s="23"/>
      <c r="O187" s="23"/>
      <c r="P187" s="23"/>
      <c r="Q187" s="23"/>
    </row>
    <row r="188" spans="1:17" ht="15">
      <c r="A188" s="22"/>
      <c r="B188" s="22"/>
      <c r="C188" s="23"/>
      <c r="D188" s="24"/>
      <c r="E188" s="22"/>
      <c r="F188" s="25"/>
      <c r="H188" s="23"/>
      <c r="I188" s="25"/>
      <c r="J188" s="25"/>
      <c r="K188" s="25"/>
      <c r="L188" s="23"/>
      <c r="M188" s="23"/>
      <c r="N188" s="23"/>
      <c r="O188" s="23"/>
      <c r="P188" s="23"/>
      <c r="Q188" s="23"/>
    </row>
    <row r="189" spans="1:17" ht="15">
      <c r="A189" s="22"/>
      <c r="B189" s="22"/>
      <c r="C189" s="23"/>
      <c r="D189" s="24"/>
      <c r="E189" s="22"/>
      <c r="F189" s="25"/>
      <c r="H189" s="23"/>
      <c r="I189" s="25"/>
      <c r="J189" s="25"/>
      <c r="K189" s="25"/>
      <c r="L189" s="23"/>
      <c r="M189" s="23"/>
      <c r="N189" s="23"/>
      <c r="O189" s="23"/>
      <c r="P189" s="23"/>
      <c r="Q189" s="23"/>
    </row>
    <row r="190" spans="1:17" ht="15">
      <c r="A190" s="22"/>
      <c r="B190" s="22"/>
      <c r="C190" s="23"/>
      <c r="D190" s="24"/>
      <c r="E190" s="22"/>
      <c r="F190" s="25"/>
      <c r="H190" s="23"/>
      <c r="I190" s="25"/>
      <c r="J190" s="25"/>
      <c r="K190" s="25"/>
      <c r="L190" s="23"/>
      <c r="M190" s="23"/>
      <c r="N190" s="23"/>
      <c r="O190" s="23"/>
      <c r="P190" s="23"/>
      <c r="Q190" s="23"/>
    </row>
    <row r="191" spans="1:17" ht="15">
      <c r="A191" s="22"/>
      <c r="B191" s="22"/>
      <c r="C191" s="23"/>
      <c r="D191" s="24"/>
      <c r="E191" s="22"/>
      <c r="F191" s="25"/>
      <c r="H191" s="23"/>
      <c r="I191" s="25"/>
      <c r="J191" s="25"/>
      <c r="K191" s="25"/>
      <c r="L191" s="23"/>
      <c r="M191" s="23"/>
      <c r="N191" s="23"/>
      <c r="O191" s="23"/>
      <c r="P191" s="23"/>
      <c r="Q191" s="23"/>
    </row>
    <row r="192" spans="1:17" ht="15">
      <c r="A192" s="22"/>
      <c r="B192" s="22"/>
      <c r="C192" s="23"/>
      <c r="D192" s="24"/>
      <c r="E192" s="22"/>
      <c r="F192" s="25"/>
      <c r="H192" s="23"/>
      <c r="I192" s="25"/>
      <c r="J192" s="25"/>
      <c r="K192" s="25"/>
      <c r="L192" s="23"/>
      <c r="M192" s="23"/>
      <c r="N192" s="23"/>
      <c r="O192" s="23"/>
      <c r="P192" s="23"/>
      <c r="Q192" s="23"/>
    </row>
    <row r="193" spans="1:17" ht="15">
      <c r="A193" s="22"/>
      <c r="B193" s="22"/>
      <c r="C193" s="23"/>
      <c r="D193" s="24"/>
      <c r="E193" s="22"/>
      <c r="F193" s="25"/>
      <c r="H193" s="23"/>
      <c r="I193" s="25"/>
      <c r="J193" s="25"/>
      <c r="K193" s="25"/>
      <c r="L193" s="23"/>
      <c r="M193" s="23"/>
      <c r="N193" s="23"/>
      <c r="O193" s="23"/>
      <c r="P193" s="23"/>
      <c r="Q193" s="23"/>
    </row>
    <row r="194" spans="1:17" ht="15">
      <c r="A194" s="22"/>
      <c r="B194" s="22"/>
      <c r="C194" s="23"/>
      <c r="D194" s="24"/>
      <c r="E194" s="22"/>
      <c r="F194" s="25"/>
      <c r="H194" s="23"/>
      <c r="I194" s="25"/>
      <c r="J194" s="25"/>
      <c r="K194" s="25"/>
      <c r="L194" s="23"/>
      <c r="M194" s="23"/>
      <c r="N194" s="23"/>
      <c r="O194" s="23"/>
      <c r="P194" s="23"/>
      <c r="Q194" s="23"/>
    </row>
    <row r="195" spans="1:17" ht="15">
      <c r="A195" s="22"/>
      <c r="B195" s="22"/>
      <c r="C195" s="23"/>
      <c r="D195" s="24"/>
      <c r="E195" s="22"/>
      <c r="F195" s="25"/>
      <c r="H195" s="23"/>
      <c r="I195" s="25"/>
      <c r="J195" s="25"/>
      <c r="K195" s="25"/>
      <c r="L195" s="23"/>
      <c r="M195" s="23"/>
      <c r="N195" s="23"/>
      <c r="O195" s="23"/>
      <c r="P195" s="23"/>
      <c r="Q195" s="23"/>
    </row>
    <row r="196" spans="1:17" ht="15">
      <c r="A196" s="22"/>
      <c r="B196" s="22"/>
      <c r="C196" s="23"/>
      <c r="D196" s="24"/>
      <c r="E196" s="22"/>
      <c r="F196" s="25"/>
      <c r="H196" s="23"/>
      <c r="I196" s="25"/>
      <c r="J196" s="25"/>
      <c r="K196" s="25"/>
      <c r="L196" s="23"/>
      <c r="M196" s="23"/>
      <c r="N196" s="23"/>
      <c r="O196" s="23"/>
      <c r="P196" s="23"/>
      <c r="Q196" s="23"/>
    </row>
    <row r="197" spans="1:17" ht="15">
      <c r="A197" s="22"/>
      <c r="B197" s="22"/>
      <c r="C197" s="23"/>
      <c r="D197" s="24"/>
      <c r="E197" s="22"/>
      <c r="F197" s="25"/>
      <c r="H197" s="23"/>
      <c r="I197" s="25"/>
      <c r="J197" s="25"/>
      <c r="K197" s="25"/>
      <c r="L197" s="23"/>
      <c r="M197" s="23"/>
      <c r="N197" s="23"/>
      <c r="O197" s="23"/>
      <c r="P197" s="23"/>
      <c r="Q197" s="23"/>
    </row>
    <row r="198" spans="1:17" ht="15">
      <c r="A198" s="22"/>
      <c r="B198" s="22"/>
      <c r="C198" s="23"/>
      <c r="D198" s="24"/>
      <c r="E198" s="22"/>
      <c r="F198" s="25"/>
      <c r="H198" s="23"/>
      <c r="I198" s="25"/>
      <c r="J198" s="25"/>
      <c r="K198" s="25"/>
      <c r="L198" s="23"/>
      <c r="M198" s="23"/>
      <c r="N198" s="23"/>
      <c r="O198" s="23"/>
      <c r="P198" s="23"/>
      <c r="Q198" s="23"/>
    </row>
    <row r="199" spans="1:17" ht="15">
      <c r="A199" s="22"/>
      <c r="B199" s="22"/>
      <c r="C199" s="23"/>
      <c r="D199" s="24"/>
      <c r="E199" s="22"/>
      <c r="F199" s="25"/>
      <c r="H199" s="23"/>
      <c r="I199" s="25"/>
      <c r="J199" s="25"/>
      <c r="K199" s="25"/>
      <c r="L199" s="23"/>
      <c r="M199" s="23"/>
      <c r="N199" s="23"/>
      <c r="O199" s="23"/>
      <c r="P199" s="23"/>
      <c r="Q199" s="23"/>
    </row>
    <row r="200" spans="1:17" ht="15">
      <c r="A200" s="22"/>
      <c r="B200" s="22"/>
      <c r="C200" s="23"/>
      <c r="D200" s="24"/>
      <c r="E200" s="22"/>
      <c r="F200" s="25"/>
      <c r="H200" s="23"/>
      <c r="I200" s="25"/>
      <c r="J200" s="25"/>
      <c r="K200" s="25"/>
      <c r="L200" s="23"/>
      <c r="M200" s="23"/>
      <c r="N200" s="23"/>
      <c r="O200" s="23"/>
      <c r="P200" s="23"/>
      <c r="Q200" s="23"/>
    </row>
    <row r="201" spans="1:17" ht="15">
      <c r="A201" s="22"/>
      <c r="B201" s="22"/>
      <c r="C201" s="23"/>
      <c r="D201" s="24"/>
      <c r="E201" s="22"/>
      <c r="F201" s="25"/>
      <c r="H201" s="23"/>
      <c r="I201" s="25"/>
      <c r="J201" s="25"/>
      <c r="K201" s="25"/>
      <c r="L201" s="23"/>
      <c r="M201" s="23"/>
      <c r="N201" s="23"/>
      <c r="O201" s="23"/>
      <c r="P201" s="23"/>
      <c r="Q201" s="23"/>
    </row>
    <row r="202" spans="1:17" ht="15">
      <c r="A202" s="22"/>
      <c r="B202" s="22"/>
      <c r="C202" s="23"/>
      <c r="D202" s="24"/>
      <c r="E202" s="22"/>
      <c r="F202" s="25"/>
      <c r="H202" s="23"/>
      <c r="I202" s="25"/>
      <c r="J202" s="25"/>
      <c r="K202" s="25"/>
      <c r="L202" s="23"/>
      <c r="M202" s="23"/>
      <c r="N202" s="23"/>
      <c r="O202" s="23"/>
      <c r="P202" s="23"/>
      <c r="Q202" s="23"/>
    </row>
    <row r="203" spans="1:17" ht="15">
      <c r="A203" s="22"/>
      <c r="B203" s="22"/>
      <c r="C203" s="23"/>
      <c r="D203" s="24"/>
      <c r="E203" s="22"/>
      <c r="F203" s="25"/>
      <c r="H203" s="23"/>
      <c r="I203" s="25"/>
      <c r="J203" s="25"/>
      <c r="K203" s="25"/>
      <c r="L203" s="23"/>
      <c r="M203" s="23"/>
      <c r="N203" s="23"/>
      <c r="O203" s="23"/>
      <c r="P203" s="23"/>
      <c r="Q203" s="23"/>
    </row>
    <row r="204" spans="1:17" ht="15">
      <c r="A204" s="22"/>
      <c r="B204" s="22"/>
      <c r="C204" s="23"/>
      <c r="D204" s="24"/>
      <c r="E204" s="22"/>
      <c r="F204" s="25"/>
      <c r="H204" s="23"/>
      <c r="I204" s="25"/>
      <c r="J204" s="25"/>
      <c r="K204" s="25"/>
      <c r="L204" s="23"/>
      <c r="M204" s="23"/>
      <c r="N204" s="23"/>
      <c r="O204" s="23"/>
      <c r="P204" s="23"/>
      <c r="Q204" s="23"/>
    </row>
    <row r="205" spans="1:17" ht="15">
      <c r="A205" s="22"/>
      <c r="B205" s="22"/>
      <c r="C205" s="23"/>
      <c r="D205" s="24"/>
      <c r="E205" s="22"/>
      <c r="F205" s="25"/>
      <c r="H205" s="23"/>
      <c r="I205" s="25"/>
      <c r="J205" s="25"/>
      <c r="K205" s="25"/>
      <c r="L205" s="23"/>
      <c r="M205" s="23"/>
      <c r="N205" s="23"/>
      <c r="O205" s="23"/>
      <c r="P205" s="23"/>
      <c r="Q205" s="23"/>
    </row>
    <row r="206" spans="1:17" ht="15">
      <c r="A206" s="22"/>
      <c r="B206" s="22"/>
      <c r="C206" s="23"/>
      <c r="D206" s="24"/>
      <c r="E206" s="22"/>
      <c r="F206" s="25"/>
      <c r="H206" s="23"/>
      <c r="I206" s="25"/>
      <c r="J206" s="25"/>
      <c r="K206" s="25"/>
      <c r="L206" s="23"/>
      <c r="M206" s="23"/>
      <c r="N206" s="23"/>
      <c r="O206" s="23"/>
      <c r="P206" s="23"/>
      <c r="Q206" s="23"/>
    </row>
    <row r="207" spans="1:17" ht="15">
      <c r="A207" s="22"/>
      <c r="B207" s="22"/>
      <c r="C207" s="23"/>
      <c r="D207" s="24"/>
      <c r="E207" s="22"/>
      <c r="F207" s="25"/>
      <c r="H207" s="23"/>
      <c r="I207" s="25"/>
      <c r="J207" s="25"/>
      <c r="K207" s="25"/>
      <c r="L207" s="23"/>
      <c r="M207" s="23"/>
      <c r="N207" s="23"/>
      <c r="O207" s="23"/>
      <c r="P207" s="23"/>
      <c r="Q207" s="23"/>
    </row>
    <row r="208" spans="1:17" ht="15">
      <c r="A208" s="22"/>
      <c r="B208" s="22"/>
      <c r="C208" s="23"/>
      <c r="D208" s="24"/>
      <c r="E208" s="22"/>
      <c r="F208" s="25"/>
      <c r="H208" s="23"/>
      <c r="I208" s="25"/>
      <c r="J208" s="25"/>
      <c r="K208" s="25"/>
      <c r="L208" s="23"/>
      <c r="M208" s="23"/>
      <c r="N208" s="23"/>
      <c r="O208" s="23"/>
      <c r="P208" s="23"/>
      <c r="Q208" s="23"/>
    </row>
    <row r="209" spans="1:17" ht="15">
      <c r="A209" s="22"/>
      <c r="B209" s="22"/>
      <c r="C209" s="23"/>
      <c r="D209" s="24"/>
      <c r="E209" s="22"/>
      <c r="F209" s="25"/>
      <c r="H209" s="23"/>
      <c r="I209" s="25"/>
      <c r="J209" s="25"/>
      <c r="K209" s="25"/>
      <c r="L209" s="23"/>
      <c r="M209" s="23"/>
      <c r="N209" s="23"/>
      <c r="O209" s="23"/>
      <c r="P209" s="23"/>
      <c r="Q209" s="23"/>
    </row>
    <row r="210" spans="1:17" ht="15">
      <c r="A210" s="22"/>
      <c r="B210" s="22"/>
      <c r="C210" s="23"/>
      <c r="D210" s="24"/>
      <c r="E210" s="22"/>
      <c r="F210" s="25"/>
      <c r="H210" s="23"/>
      <c r="I210" s="25"/>
      <c r="J210" s="25"/>
      <c r="K210" s="25"/>
      <c r="L210" s="23"/>
      <c r="M210" s="23"/>
      <c r="N210" s="23"/>
      <c r="O210" s="23"/>
      <c r="P210" s="23"/>
      <c r="Q210" s="23"/>
    </row>
    <row r="211" spans="1:17" ht="15">
      <c r="A211" s="22"/>
      <c r="B211" s="22"/>
      <c r="C211" s="23"/>
      <c r="D211" s="24"/>
      <c r="E211" s="22"/>
      <c r="F211" s="25"/>
      <c r="H211" s="23"/>
      <c r="I211" s="25"/>
      <c r="J211" s="25"/>
      <c r="K211" s="25"/>
      <c r="L211" s="23"/>
      <c r="M211" s="23"/>
      <c r="N211" s="23"/>
      <c r="O211" s="23"/>
      <c r="P211" s="23"/>
      <c r="Q211" s="23"/>
    </row>
    <row r="212" spans="1:17" ht="15">
      <c r="A212" s="22"/>
      <c r="B212" s="22"/>
      <c r="C212" s="23"/>
      <c r="D212" s="24"/>
      <c r="E212" s="22"/>
      <c r="F212" s="25"/>
      <c r="H212" s="23"/>
      <c r="I212" s="25"/>
      <c r="J212" s="25"/>
      <c r="K212" s="25"/>
      <c r="L212" s="23"/>
      <c r="M212" s="23"/>
      <c r="N212" s="23"/>
      <c r="O212" s="23"/>
      <c r="P212" s="23"/>
      <c r="Q212" s="23"/>
    </row>
    <row r="213" spans="1:17" ht="15">
      <c r="A213" s="22"/>
      <c r="B213" s="22"/>
      <c r="C213" s="23"/>
      <c r="D213" s="24"/>
      <c r="E213" s="22"/>
      <c r="F213" s="25"/>
      <c r="H213" s="23"/>
      <c r="I213" s="25"/>
      <c r="J213" s="25"/>
      <c r="K213" s="25"/>
      <c r="L213" s="23"/>
      <c r="M213" s="23"/>
      <c r="N213" s="23"/>
      <c r="O213" s="23"/>
      <c r="P213" s="23"/>
      <c r="Q213" s="23"/>
    </row>
    <row r="214" spans="1:17" ht="15">
      <c r="A214" s="22"/>
      <c r="B214" s="22"/>
      <c r="C214" s="23"/>
      <c r="D214" s="24"/>
      <c r="E214" s="22"/>
      <c r="F214" s="25"/>
      <c r="H214" s="23"/>
      <c r="I214" s="25"/>
      <c r="J214" s="25"/>
      <c r="K214" s="25"/>
      <c r="L214" s="23"/>
      <c r="M214" s="23"/>
      <c r="N214" s="23"/>
      <c r="O214" s="23"/>
      <c r="P214" s="23"/>
      <c r="Q214" s="23"/>
    </row>
    <row r="215" spans="1:17" ht="15">
      <c r="A215" s="22"/>
      <c r="B215" s="22"/>
      <c r="C215" s="23"/>
      <c r="D215" s="24"/>
      <c r="E215" s="22"/>
      <c r="F215" s="25"/>
      <c r="H215" s="23"/>
      <c r="I215" s="25"/>
      <c r="J215" s="25"/>
      <c r="K215" s="25"/>
      <c r="L215" s="23"/>
      <c r="M215" s="23"/>
      <c r="N215" s="23"/>
      <c r="O215" s="23"/>
      <c r="P215" s="23"/>
      <c r="Q215" s="23"/>
    </row>
    <row r="216" spans="1:17" ht="15">
      <c r="A216" s="22"/>
      <c r="B216" s="22"/>
      <c r="C216" s="23"/>
      <c r="D216" s="24"/>
      <c r="E216" s="22"/>
      <c r="F216" s="25"/>
      <c r="H216" s="23"/>
      <c r="I216" s="25"/>
      <c r="J216" s="25"/>
      <c r="K216" s="25"/>
      <c r="L216" s="23"/>
      <c r="M216" s="23"/>
      <c r="N216" s="23"/>
      <c r="O216" s="23"/>
      <c r="P216" s="23"/>
      <c r="Q216" s="23"/>
    </row>
    <row r="217" spans="1:17" ht="15">
      <c r="A217" s="22"/>
      <c r="B217" s="22"/>
      <c r="C217" s="23"/>
      <c r="D217" s="24"/>
      <c r="E217" s="22"/>
      <c r="F217" s="25"/>
      <c r="H217" s="23"/>
      <c r="I217" s="25"/>
      <c r="J217" s="25"/>
      <c r="K217" s="25"/>
      <c r="L217" s="23"/>
      <c r="M217" s="23"/>
      <c r="N217" s="23"/>
      <c r="O217" s="23"/>
      <c r="P217" s="23"/>
      <c r="Q217" s="23"/>
    </row>
    <row r="218" spans="1:17" ht="15">
      <c r="A218" s="22"/>
      <c r="B218" s="22"/>
      <c r="C218" s="23"/>
      <c r="D218" s="24"/>
      <c r="E218" s="22"/>
      <c r="F218" s="25"/>
      <c r="H218" s="23"/>
      <c r="I218" s="25"/>
      <c r="J218" s="25"/>
      <c r="K218" s="25"/>
      <c r="L218" s="23"/>
      <c r="M218" s="23"/>
      <c r="N218" s="23"/>
      <c r="O218" s="23"/>
      <c r="P218" s="23"/>
      <c r="Q218" s="23"/>
    </row>
    <row r="219" spans="1:17" ht="15">
      <c r="A219" s="22"/>
      <c r="B219" s="22"/>
      <c r="C219" s="23"/>
      <c r="D219" s="24"/>
      <c r="E219" s="22"/>
      <c r="F219" s="25"/>
      <c r="H219" s="23"/>
      <c r="I219" s="25"/>
      <c r="J219" s="25"/>
      <c r="K219" s="25"/>
      <c r="L219" s="23"/>
      <c r="M219" s="23"/>
      <c r="N219" s="23"/>
      <c r="O219" s="23"/>
      <c r="P219" s="23"/>
      <c r="Q219" s="23"/>
    </row>
    <row r="220" spans="1:17" ht="15">
      <c r="A220" s="22"/>
      <c r="B220" s="22"/>
      <c r="C220" s="23"/>
      <c r="D220" s="24"/>
      <c r="E220" s="22"/>
      <c r="F220" s="25"/>
      <c r="H220" s="23"/>
      <c r="I220" s="25"/>
      <c r="J220" s="25"/>
      <c r="K220" s="25"/>
      <c r="L220" s="23"/>
      <c r="M220" s="23"/>
      <c r="N220" s="23"/>
      <c r="O220" s="23"/>
      <c r="P220" s="23"/>
      <c r="Q220" s="23"/>
    </row>
    <row r="221" spans="1:17" ht="15">
      <c r="A221" s="22"/>
      <c r="B221" s="22"/>
      <c r="C221" s="23"/>
      <c r="D221" s="24"/>
      <c r="E221" s="22"/>
      <c r="F221" s="25"/>
      <c r="H221" s="23"/>
      <c r="I221" s="25"/>
      <c r="J221" s="25"/>
      <c r="K221" s="25"/>
      <c r="L221" s="23"/>
      <c r="M221" s="23"/>
      <c r="N221" s="23"/>
      <c r="O221" s="23"/>
      <c r="P221" s="23"/>
      <c r="Q221" s="23"/>
    </row>
    <row r="222" spans="1:17" ht="15">
      <c r="A222" s="22"/>
      <c r="B222" s="22"/>
      <c r="C222" s="23"/>
      <c r="D222" s="24"/>
      <c r="E222" s="22"/>
      <c r="F222" s="25"/>
      <c r="H222" s="23"/>
      <c r="I222" s="25"/>
      <c r="J222" s="25"/>
      <c r="K222" s="25"/>
      <c r="L222" s="23"/>
      <c r="M222" s="23"/>
      <c r="N222" s="23"/>
      <c r="O222" s="23"/>
      <c r="P222" s="23"/>
      <c r="Q222" s="23"/>
    </row>
    <row r="223" spans="1:17" ht="15">
      <c r="A223" s="22"/>
      <c r="B223" s="22"/>
      <c r="C223" s="23"/>
      <c r="D223" s="24"/>
      <c r="E223" s="22"/>
      <c r="F223" s="25"/>
      <c r="H223" s="23"/>
      <c r="I223" s="25"/>
      <c r="J223" s="25"/>
      <c r="K223" s="25"/>
      <c r="L223" s="23"/>
      <c r="M223" s="23"/>
      <c r="N223" s="23"/>
      <c r="O223" s="23"/>
      <c r="P223" s="23"/>
      <c r="Q223" s="23"/>
    </row>
    <row r="224" spans="1:17" ht="15">
      <c r="A224" s="22"/>
      <c r="B224" s="22"/>
      <c r="C224" s="23"/>
      <c r="D224" s="24"/>
      <c r="E224" s="22"/>
      <c r="F224" s="25"/>
      <c r="H224" s="23"/>
      <c r="I224" s="25"/>
      <c r="J224" s="25"/>
      <c r="K224" s="25"/>
      <c r="L224" s="23"/>
      <c r="M224" s="23"/>
      <c r="N224" s="23"/>
      <c r="O224" s="23"/>
      <c r="P224" s="23"/>
      <c r="Q224" s="23"/>
    </row>
    <row r="225" spans="1:17" ht="15">
      <c r="A225" s="22"/>
      <c r="B225" s="22"/>
      <c r="C225" s="23"/>
      <c r="D225" s="24"/>
      <c r="E225" s="22"/>
      <c r="F225" s="25"/>
      <c r="H225" s="23"/>
      <c r="I225" s="25"/>
      <c r="J225" s="25"/>
      <c r="K225" s="25"/>
      <c r="L225" s="23"/>
      <c r="M225" s="23"/>
      <c r="N225" s="23"/>
      <c r="O225" s="23"/>
      <c r="P225" s="23"/>
      <c r="Q225" s="23"/>
    </row>
    <row r="226" spans="1:17" ht="15">
      <c r="A226" s="22"/>
      <c r="B226" s="22"/>
      <c r="C226" s="23"/>
      <c r="D226" s="24"/>
      <c r="E226" s="22"/>
      <c r="F226" s="25"/>
      <c r="H226" s="23"/>
      <c r="I226" s="25"/>
      <c r="J226" s="25"/>
      <c r="K226" s="25"/>
      <c r="L226" s="23"/>
      <c r="M226" s="23"/>
      <c r="N226" s="23"/>
      <c r="O226" s="23"/>
      <c r="P226" s="23"/>
      <c r="Q226" s="23"/>
    </row>
    <row r="227" spans="1:17" ht="15">
      <c r="A227" s="22"/>
      <c r="B227" s="22"/>
      <c r="C227" s="23"/>
      <c r="D227" s="24"/>
      <c r="E227" s="22"/>
      <c r="F227" s="25"/>
      <c r="H227" s="23"/>
      <c r="I227" s="25"/>
      <c r="J227" s="25"/>
      <c r="K227" s="25"/>
      <c r="L227" s="23"/>
      <c r="M227" s="23"/>
      <c r="N227" s="23"/>
      <c r="O227" s="23"/>
      <c r="P227" s="23"/>
      <c r="Q227" s="23"/>
    </row>
    <row r="228" spans="1:17" ht="15">
      <c r="A228" s="22"/>
      <c r="B228" s="22"/>
      <c r="C228" s="23"/>
      <c r="D228" s="24"/>
      <c r="E228" s="22"/>
      <c r="F228" s="25"/>
      <c r="H228" s="23"/>
      <c r="I228" s="25"/>
      <c r="J228" s="25"/>
      <c r="K228" s="25"/>
      <c r="L228" s="23"/>
      <c r="M228" s="23"/>
      <c r="N228" s="23"/>
      <c r="O228" s="23"/>
      <c r="P228" s="23"/>
      <c r="Q228" s="23"/>
    </row>
    <row r="229" spans="1:17" ht="15">
      <c r="A229" s="22"/>
      <c r="B229" s="22"/>
      <c r="C229" s="23"/>
      <c r="D229" s="24"/>
      <c r="E229" s="22"/>
      <c r="F229" s="25"/>
      <c r="H229" s="23"/>
      <c r="I229" s="25"/>
      <c r="J229" s="25"/>
      <c r="K229" s="25"/>
      <c r="L229" s="23"/>
      <c r="M229" s="23"/>
      <c r="N229" s="23"/>
      <c r="O229" s="23"/>
      <c r="P229" s="23"/>
      <c r="Q229" s="23"/>
    </row>
    <row r="230" spans="1:17" ht="15">
      <c r="A230" s="22"/>
      <c r="B230" s="22"/>
      <c r="C230" s="23"/>
      <c r="D230" s="24"/>
      <c r="E230" s="22"/>
      <c r="F230" s="25"/>
      <c r="H230" s="23"/>
      <c r="I230" s="25"/>
      <c r="J230" s="25"/>
      <c r="K230" s="25"/>
      <c r="L230" s="23"/>
      <c r="M230" s="23"/>
      <c r="N230" s="23"/>
      <c r="O230" s="23"/>
      <c r="P230" s="23"/>
      <c r="Q230" s="23"/>
    </row>
    <row r="231" spans="1:17" ht="15">
      <c r="A231" s="22"/>
      <c r="B231" s="22"/>
      <c r="C231" s="23"/>
      <c r="D231" s="24"/>
      <c r="E231" s="22"/>
      <c r="F231" s="25"/>
      <c r="H231" s="23"/>
      <c r="I231" s="25"/>
      <c r="J231" s="25"/>
      <c r="K231" s="25"/>
      <c r="L231" s="23"/>
      <c r="M231" s="23"/>
      <c r="N231" s="23"/>
      <c r="O231" s="23"/>
      <c r="P231" s="23"/>
      <c r="Q231" s="23"/>
    </row>
    <row r="232" spans="1:17" ht="15">
      <c r="A232" s="22"/>
      <c r="B232" s="22"/>
      <c r="C232" s="23"/>
      <c r="D232" s="24"/>
      <c r="E232" s="22"/>
      <c r="F232" s="25"/>
      <c r="H232" s="23"/>
      <c r="I232" s="25"/>
      <c r="J232" s="25"/>
      <c r="K232" s="25"/>
      <c r="L232" s="23"/>
      <c r="M232" s="23"/>
      <c r="N232" s="23"/>
      <c r="O232" s="23"/>
      <c r="P232" s="23"/>
      <c r="Q232" s="23"/>
    </row>
    <row r="233" spans="1:17" ht="15">
      <c r="A233" s="22"/>
      <c r="B233" s="22"/>
      <c r="C233" s="23"/>
      <c r="D233" s="24"/>
      <c r="E233" s="22"/>
      <c r="F233" s="25"/>
      <c r="H233" s="23"/>
      <c r="I233" s="25"/>
      <c r="J233" s="25"/>
      <c r="K233" s="25"/>
      <c r="L233" s="23"/>
      <c r="M233" s="23"/>
      <c r="N233" s="23"/>
      <c r="O233" s="23"/>
      <c r="P233" s="23"/>
      <c r="Q233" s="23"/>
    </row>
    <row r="234" spans="1:17" ht="15">
      <c r="A234" s="22"/>
      <c r="B234" s="22"/>
      <c r="C234" s="23"/>
      <c r="D234" s="24"/>
      <c r="E234" s="22"/>
      <c r="F234" s="25"/>
      <c r="H234" s="23"/>
      <c r="I234" s="25"/>
      <c r="J234" s="25"/>
      <c r="K234" s="25"/>
      <c r="L234" s="23"/>
      <c r="M234" s="23"/>
      <c r="N234" s="23"/>
      <c r="O234" s="23"/>
      <c r="P234" s="23"/>
      <c r="Q234" s="23"/>
    </row>
    <row r="235" spans="1:17" ht="15">
      <c r="A235" s="22"/>
      <c r="B235" s="22"/>
      <c r="C235" s="23"/>
      <c r="D235" s="24"/>
      <c r="E235" s="22"/>
      <c r="F235" s="25"/>
      <c r="H235" s="23"/>
      <c r="I235" s="25"/>
      <c r="J235" s="25"/>
      <c r="K235" s="25"/>
      <c r="L235" s="23"/>
      <c r="M235" s="23"/>
      <c r="N235" s="23"/>
      <c r="O235" s="23"/>
      <c r="P235" s="23"/>
      <c r="Q235" s="23"/>
    </row>
    <row r="236" spans="1:17" ht="15">
      <c r="A236" s="22"/>
      <c r="B236" s="22"/>
      <c r="C236" s="23"/>
      <c r="D236" s="24"/>
      <c r="E236" s="22"/>
      <c r="F236" s="25"/>
      <c r="H236" s="23"/>
      <c r="I236" s="25"/>
      <c r="J236" s="25"/>
      <c r="K236" s="25"/>
      <c r="L236" s="23"/>
      <c r="M236" s="23"/>
      <c r="N236" s="23"/>
      <c r="O236" s="23"/>
      <c r="P236" s="23"/>
      <c r="Q236" s="23"/>
    </row>
    <row r="237" spans="1:17" ht="15">
      <c r="A237" s="22"/>
      <c r="B237" s="22"/>
      <c r="C237" s="23"/>
      <c r="D237" s="24"/>
      <c r="E237" s="22"/>
      <c r="F237" s="25"/>
      <c r="H237" s="23"/>
      <c r="I237" s="25"/>
      <c r="J237" s="25"/>
      <c r="K237" s="25"/>
      <c r="L237" s="23"/>
      <c r="M237" s="23"/>
      <c r="N237" s="23"/>
      <c r="O237" s="23"/>
      <c r="P237" s="23"/>
      <c r="Q237" s="23"/>
    </row>
    <row r="238" spans="1:17" ht="15">
      <c r="A238" s="22"/>
      <c r="B238" s="22"/>
      <c r="C238" s="23"/>
      <c r="D238" s="24"/>
      <c r="E238" s="22"/>
      <c r="F238" s="25"/>
      <c r="H238" s="23"/>
      <c r="I238" s="25"/>
      <c r="J238" s="25"/>
      <c r="K238" s="25"/>
      <c r="L238" s="23"/>
      <c r="M238" s="23"/>
      <c r="N238" s="23"/>
      <c r="O238" s="23"/>
      <c r="P238" s="23"/>
      <c r="Q238" s="23"/>
    </row>
    <row r="239" spans="1:17" ht="15">
      <c r="A239" s="22"/>
      <c r="B239" s="22"/>
      <c r="C239" s="23"/>
      <c r="D239" s="24"/>
      <c r="E239" s="22"/>
      <c r="F239" s="25"/>
      <c r="H239" s="23"/>
      <c r="I239" s="25"/>
      <c r="J239" s="25"/>
      <c r="K239" s="25"/>
      <c r="L239" s="23"/>
      <c r="M239" s="23"/>
      <c r="N239" s="23"/>
      <c r="O239" s="23"/>
      <c r="P239" s="23"/>
      <c r="Q239" s="23"/>
    </row>
    <row r="240" spans="1:17" ht="15">
      <c r="A240" s="22"/>
      <c r="B240" s="22"/>
      <c r="C240" s="23"/>
      <c r="D240" s="24"/>
      <c r="E240" s="22"/>
      <c r="F240" s="25"/>
      <c r="H240" s="23"/>
      <c r="I240" s="25"/>
      <c r="J240" s="25"/>
      <c r="K240" s="25"/>
      <c r="L240" s="23"/>
      <c r="M240" s="23"/>
      <c r="N240" s="23"/>
      <c r="O240" s="23"/>
      <c r="P240" s="23"/>
      <c r="Q240" s="23"/>
    </row>
    <row r="241" spans="1:17" ht="15">
      <c r="A241" s="22"/>
      <c r="B241" s="22"/>
      <c r="C241" s="23"/>
      <c r="D241" s="24"/>
      <c r="E241" s="22"/>
      <c r="F241" s="25"/>
      <c r="H241" s="23"/>
      <c r="I241" s="25"/>
      <c r="J241" s="25"/>
      <c r="K241" s="25"/>
      <c r="L241" s="23"/>
      <c r="M241" s="23"/>
      <c r="N241" s="23"/>
      <c r="O241" s="23"/>
      <c r="P241" s="23"/>
      <c r="Q241" s="23"/>
    </row>
    <row r="242" spans="1:17" ht="15">
      <c r="A242" s="22"/>
      <c r="B242" s="22"/>
      <c r="C242" s="23"/>
      <c r="D242" s="24"/>
      <c r="E242" s="22"/>
      <c r="F242" s="25"/>
      <c r="H242" s="23"/>
      <c r="I242" s="25"/>
      <c r="J242" s="25"/>
      <c r="K242" s="25"/>
      <c r="L242" s="23"/>
      <c r="M242" s="23"/>
      <c r="N242" s="23"/>
      <c r="O242" s="23"/>
      <c r="P242" s="23"/>
      <c r="Q242" s="23"/>
    </row>
    <row r="243" spans="1:17" ht="15">
      <c r="A243" s="22"/>
      <c r="B243" s="22"/>
      <c r="C243" s="23"/>
      <c r="D243" s="24"/>
      <c r="E243" s="22"/>
      <c r="F243" s="25"/>
      <c r="H243" s="23"/>
      <c r="I243" s="25"/>
      <c r="J243" s="25"/>
      <c r="K243" s="25"/>
      <c r="L243" s="23"/>
      <c r="M243" s="23"/>
      <c r="N243" s="23"/>
      <c r="O243" s="23"/>
      <c r="P243" s="23"/>
      <c r="Q243" s="23"/>
    </row>
    <row r="244" spans="1:17" ht="15">
      <c r="A244" s="22"/>
      <c r="B244" s="22"/>
      <c r="C244" s="23"/>
      <c r="D244" s="24"/>
      <c r="E244" s="22"/>
      <c r="F244" s="25"/>
      <c r="H244" s="23"/>
      <c r="I244" s="25"/>
      <c r="J244" s="25"/>
      <c r="K244" s="25"/>
      <c r="L244" s="23"/>
      <c r="M244" s="23"/>
      <c r="N244" s="23"/>
      <c r="O244" s="23"/>
      <c r="P244" s="23"/>
      <c r="Q244" s="23"/>
    </row>
    <row r="245" spans="1:17" ht="15">
      <c r="A245" s="22"/>
      <c r="B245" s="22"/>
      <c r="C245" s="23"/>
      <c r="D245" s="24"/>
      <c r="E245" s="22"/>
      <c r="F245" s="25"/>
      <c r="H245" s="23"/>
      <c r="I245" s="25"/>
      <c r="J245" s="25"/>
      <c r="K245" s="25"/>
      <c r="L245" s="23"/>
      <c r="M245" s="23"/>
      <c r="N245" s="23"/>
      <c r="O245" s="23"/>
      <c r="P245" s="23"/>
      <c r="Q245" s="23"/>
    </row>
    <row r="246" spans="1:17" ht="15">
      <c r="A246" s="22"/>
      <c r="B246" s="22"/>
      <c r="C246" s="23"/>
      <c r="D246" s="24"/>
      <c r="E246" s="22"/>
      <c r="F246" s="25"/>
      <c r="H246" s="23"/>
      <c r="I246" s="25"/>
      <c r="J246" s="25"/>
      <c r="K246" s="25"/>
      <c r="L246" s="23"/>
      <c r="M246" s="23"/>
      <c r="N246" s="23"/>
      <c r="O246" s="23"/>
      <c r="P246" s="23"/>
      <c r="Q246" s="23"/>
    </row>
    <row r="247" spans="1:17" ht="15">
      <c r="A247" s="22"/>
      <c r="B247" s="22"/>
      <c r="C247" s="23"/>
      <c r="D247" s="24"/>
      <c r="E247" s="22"/>
      <c r="F247" s="25"/>
      <c r="H247" s="23"/>
      <c r="I247" s="25"/>
      <c r="J247" s="25"/>
      <c r="K247" s="25"/>
      <c r="L247" s="23"/>
      <c r="M247" s="23"/>
      <c r="N247" s="23"/>
      <c r="O247" s="23"/>
      <c r="P247" s="23"/>
      <c r="Q247" s="23"/>
    </row>
    <row r="248" spans="1:17" ht="15">
      <c r="A248" s="22"/>
      <c r="B248" s="22"/>
      <c r="C248" s="23"/>
      <c r="D248" s="24"/>
      <c r="E248" s="22"/>
      <c r="F248" s="25"/>
      <c r="H248" s="23"/>
      <c r="I248" s="25"/>
      <c r="J248" s="25"/>
      <c r="K248" s="25"/>
      <c r="L248" s="23"/>
      <c r="M248" s="23"/>
      <c r="N248" s="23"/>
      <c r="O248" s="23"/>
      <c r="P248" s="23"/>
      <c r="Q248" s="23"/>
    </row>
    <row r="249" spans="1:17" ht="15">
      <c r="A249" s="22"/>
      <c r="B249" s="22"/>
      <c r="C249" s="23"/>
      <c r="D249" s="24"/>
      <c r="E249" s="22"/>
      <c r="F249" s="25"/>
      <c r="H249" s="23"/>
      <c r="I249" s="25"/>
      <c r="J249" s="25"/>
      <c r="K249" s="25"/>
      <c r="L249" s="23"/>
      <c r="M249" s="23"/>
      <c r="N249" s="23"/>
      <c r="O249" s="23"/>
      <c r="P249" s="23"/>
      <c r="Q249" s="23"/>
    </row>
    <row r="250" spans="1:17" ht="15">
      <c r="A250" s="22"/>
      <c r="B250" s="22"/>
      <c r="C250" s="23"/>
      <c r="D250" s="24"/>
      <c r="E250" s="22"/>
      <c r="F250" s="25"/>
      <c r="H250" s="23"/>
      <c r="I250" s="25"/>
      <c r="J250" s="25"/>
      <c r="K250" s="25"/>
      <c r="L250" s="23"/>
      <c r="M250" s="23"/>
      <c r="N250" s="23"/>
      <c r="O250" s="23"/>
      <c r="P250" s="23"/>
      <c r="Q250" s="23"/>
    </row>
  </sheetData>
  <sheetProtection/>
  <mergeCells count="5">
    <mergeCell ref="A2:W2"/>
    <mergeCell ref="H3:L3"/>
    <mergeCell ref="M3:Q3"/>
    <mergeCell ref="R3:V3"/>
    <mergeCell ref="D1:W1"/>
  </mergeCells>
  <printOptions/>
  <pageMargins left="0.1968503937007874" right="0" top="0.1968503937007874" bottom="0" header="0.31496062992125984" footer="0.31496062992125984"/>
  <pageSetup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0"/>
  <sheetViews>
    <sheetView zoomScale="85" zoomScaleNormal="85" zoomScalePageLayoutView="0" workbookViewId="0" topLeftCell="A1">
      <selection activeCell="D1" sqref="D1:W1"/>
    </sheetView>
  </sheetViews>
  <sheetFormatPr defaultColWidth="11.421875" defaultRowHeight="12.75"/>
  <cols>
    <col min="1" max="1" width="5.7109375" style="14" bestFit="1" customWidth="1"/>
    <col min="2" max="2" width="3.28125" style="14" bestFit="1" customWidth="1"/>
    <col min="3" max="3" width="19.8515625" style="15" bestFit="1" customWidth="1"/>
    <col min="4" max="4" width="18.57421875" style="26" bestFit="1" customWidth="1"/>
    <col min="5" max="5" width="10.8515625" style="14" bestFit="1" customWidth="1"/>
    <col min="6" max="6" width="13.421875" style="27" bestFit="1" customWidth="1"/>
    <col min="7" max="7" width="10.28125" style="15" bestFit="1" customWidth="1"/>
    <col min="8" max="8" width="6.57421875" style="15" customWidth="1"/>
    <col min="9" max="11" width="6.57421875" style="27" customWidth="1"/>
    <col min="12" max="12" width="10.28125" style="15" bestFit="1" customWidth="1"/>
    <col min="13" max="16" width="6.57421875" style="15" customWidth="1"/>
    <col min="17" max="17" width="10.28125" style="15" bestFit="1" customWidth="1"/>
    <col min="18" max="21" width="6.57421875" style="15" customWidth="1"/>
    <col min="22" max="23" width="10.28125" style="15" bestFit="1" customWidth="1"/>
    <col min="24" max="16384" width="11.421875" style="15" customWidth="1"/>
  </cols>
  <sheetData>
    <row r="1" spans="4:23" ht="85.5" customHeight="1">
      <c r="D1" s="81" t="s">
        <v>144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18.7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ht="18.75">
      <c r="A3" s="51"/>
      <c r="B3" s="16"/>
      <c r="C3" s="16"/>
      <c r="D3" s="16"/>
      <c r="E3" s="16"/>
      <c r="F3" s="16"/>
      <c r="G3" s="32"/>
      <c r="H3" s="73" t="s">
        <v>15</v>
      </c>
      <c r="I3" s="74"/>
      <c r="J3" s="74"/>
      <c r="K3" s="74"/>
      <c r="L3" s="75"/>
      <c r="M3" s="76" t="s">
        <v>16</v>
      </c>
      <c r="N3" s="74"/>
      <c r="O3" s="74"/>
      <c r="P3" s="74"/>
      <c r="Q3" s="77"/>
      <c r="R3" s="78" t="s">
        <v>17</v>
      </c>
      <c r="S3" s="79"/>
      <c r="T3" s="79"/>
      <c r="U3" s="79"/>
      <c r="V3" s="80"/>
      <c r="W3" s="39"/>
    </row>
    <row r="4" spans="1:23" ht="15">
      <c r="A4" s="17" t="s">
        <v>6</v>
      </c>
      <c r="B4" s="17" t="s">
        <v>18</v>
      </c>
      <c r="C4" s="17" t="s">
        <v>3</v>
      </c>
      <c r="D4" s="17" t="s">
        <v>8</v>
      </c>
      <c r="E4" s="17" t="s">
        <v>19</v>
      </c>
      <c r="F4" s="18" t="s">
        <v>7</v>
      </c>
      <c r="G4" s="33" t="s">
        <v>24</v>
      </c>
      <c r="H4" s="82" t="s">
        <v>20</v>
      </c>
      <c r="I4" s="17" t="s">
        <v>21</v>
      </c>
      <c r="J4" s="19" t="s">
        <v>22</v>
      </c>
      <c r="K4" s="19" t="s">
        <v>30</v>
      </c>
      <c r="L4" s="30" t="s">
        <v>23</v>
      </c>
      <c r="M4" s="28" t="s">
        <v>20</v>
      </c>
      <c r="N4" s="17" t="s">
        <v>21</v>
      </c>
      <c r="O4" s="19" t="s">
        <v>22</v>
      </c>
      <c r="P4" s="19" t="s">
        <v>30</v>
      </c>
      <c r="Q4" s="31" t="s">
        <v>23</v>
      </c>
      <c r="R4" s="29" t="s">
        <v>20</v>
      </c>
      <c r="S4" s="17" t="s">
        <v>21</v>
      </c>
      <c r="T4" s="19" t="s">
        <v>22</v>
      </c>
      <c r="U4" s="19" t="s">
        <v>30</v>
      </c>
      <c r="V4" s="30" t="s">
        <v>23</v>
      </c>
      <c r="W4" s="40" t="s">
        <v>31</v>
      </c>
    </row>
    <row r="5" spans="1:23" ht="15">
      <c r="A5" s="52">
        <v>1</v>
      </c>
      <c r="B5" s="20">
        <v>27</v>
      </c>
      <c r="C5" s="21" t="s">
        <v>87</v>
      </c>
      <c r="D5" s="43" t="s">
        <v>81</v>
      </c>
      <c r="E5" s="20" t="s">
        <v>51</v>
      </c>
      <c r="F5" s="21" t="s">
        <v>153</v>
      </c>
      <c r="G5" s="49">
        <f aca="true" t="shared" si="0" ref="G5:G36">SUM(L5,Q5,V5)+W5</f>
        <v>626.3389999999999</v>
      </c>
      <c r="H5" s="34">
        <v>56.349</v>
      </c>
      <c r="I5" s="35">
        <v>52.436</v>
      </c>
      <c r="J5" s="35">
        <v>60.988</v>
      </c>
      <c r="K5" s="35">
        <v>42.472</v>
      </c>
      <c r="L5" s="50">
        <f aca="true" t="shared" si="1" ref="L5:L36">SUM(H5:K5)</f>
        <v>212.245</v>
      </c>
      <c r="M5" s="38">
        <v>58.297</v>
      </c>
      <c r="N5" s="35">
        <v>50.636</v>
      </c>
      <c r="O5" s="35">
        <v>61.123</v>
      </c>
      <c r="P5" s="35">
        <v>40.564</v>
      </c>
      <c r="Q5" s="50">
        <f aca="true" t="shared" si="2" ref="Q5:Q36">SUM(M5:P5)</f>
        <v>210.61999999999998</v>
      </c>
      <c r="R5" s="34">
        <v>55.576</v>
      </c>
      <c r="S5" s="35">
        <v>48.988</v>
      </c>
      <c r="T5" s="35">
        <v>59.649</v>
      </c>
      <c r="U5" s="35">
        <v>39.261</v>
      </c>
      <c r="V5" s="50">
        <f aca="true" t="shared" si="3" ref="V5:V36">SUM(R5:U5)</f>
        <v>203.474</v>
      </c>
      <c r="W5" s="41"/>
    </row>
    <row r="6" spans="1:23" ht="15">
      <c r="A6" s="52">
        <v>2</v>
      </c>
      <c r="B6" s="20">
        <v>15</v>
      </c>
      <c r="C6" s="21" t="s">
        <v>89</v>
      </c>
      <c r="D6" s="43" t="s">
        <v>81</v>
      </c>
      <c r="E6" s="20" t="s">
        <v>51</v>
      </c>
      <c r="F6" s="21" t="s">
        <v>153</v>
      </c>
      <c r="G6" s="49">
        <f t="shared" si="0"/>
        <v>626.961</v>
      </c>
      <c r="H6" s="34">
        <v>57.995</v>
      </c>
      <c r="I6" s="35">
        <v>53.143</v>
      </c>
      <c r="J6" s="35">
        <v>64.412</v>
      </c>
      <c r="K6" s="35">
        <v>41.974</v>
      </c>
      <c r="L6" s="50">
        <f t="shared" si="1"/>
        <v>217.524</v>
      </c>
      <c r="M6" s="38">
        <v>58.379</v>
      </c>
      <c r="N6" s="35">
        <v>49.595</v>
      </c>
      <c r="O6" s="35">
        <v>61.346</v>
      </c>
      <c r="P6" s="35">
        <v>38.91</v>
      </c>
      <c r="Q6" s="50">
        <f t="shared" si="2"/>
        <v>208.23</v>
      </c>
      <c r="R6" s="34">
        <v>54.261</v>
      </c>
      <c r="S6" s="35">
        <v>48.35</v>
      </c>
      <c r="T6" s="35">
        <v>59.306</v>
      </c>
      <c r="U6" s="35">
        <v>39.29</v>
      </c>
      <c r="V6" s="50">
        <f t="shared" si="3"/>
        <v>201.207</v>
      </c>
      <c r="W6" s="41"/>
    </row>
    <row r="7" spans="1:23" ht="15">
      <c r="A7" s="52">
        <v>3</v>
      </c>
      <c r="B7" s="20">
        <v>51</v>
      </c>
      <c r="C7" s="21" t="s">
        <v>174</v>
      </c>
      <c r="D7" s="44" t="s">
        <v>173</v>
      </c>
      <c r="E7" s="20" t="s">
        <v>51</v>
      </c>
      <c r="F7" s="21" t="s">
        <v>153</v>
      </c>
      <c r="G7" s="49">
        <f t="shared" si="0"/>
        <v>634.999</v>
      </c>
      <c r="H7" s="34">
        <v>61.6</v>
      </c>
      <c r="I7" s="35">
        <v>50.987</v>
      </c>
      <c r="J7" s="35">
        <v>66.455</v>
      </c>
      <c r="K7" s="35">
        <v>40.05</v>
      </c>
      <c r="L7" s="50">
        <f t="shared" si="1"/>
        <v>219.09199999999998</v>
      </c>
      <c r="M7" s="38">
        <v>56.801</v>
      </c>
      <c r="N7" s="35">
        <v>49.291</v>
      </c>
      <c r="O7" s="35">
        <v>63.615</v>
      </c>
      <c r="P7" s="35">
        <v>38.182</v>
      </c>
      <c r="Q7" s="50">
        <f t="shared" si="2"/>
        <v>207.889</v>
      </c>
      <c r="R7" s="34">
        <v>55.267</v>
      </c>
      <c r="S7" s="35">
        <v>48.395</v>
      </c>
      <c r="T7" s="35">
        <v>62.829</v>
      </c>
      <c r="U7" s="35">
        <v>41.527</v>
      </c>
      <c r="V7" s="50">
        <f t="shared" si="3"/>
        <v>208.01800000000003</v>
      </c>
      <c r="W7" s="41"/>
    </row>
    <row r="8" spans="1:23" ht="15">
      <c r="A8" s="52">
        <v>4</v>
      </c>
      <c r="B8" s="20">
        <v>29</v>
      </c>
      <c r="C8" s="21" t="s">
        <v>86</v>
      </c>
      <c r="D8" s="43" t="s">
        <v>82</v>
      </c>
      <c r="E8" s="20" t="s">
        <v>51</v>
      </c>
      <c r="F8" s="21" t="s">
        <v>153</v>
      </c>
      <c r="G8" s="49">
        <f t="shared" si="0"/>
        <v>648.694</v>
      </c>
      <c r="H8" s="34">
        <v>59.741</v>
      </c>
      <c r="I8" s="35">
        <v>52.422</v>
      </c>
      <c r="J8" s="35">
        <v>72.571</v>
      </c>
      <c r="K8" s="35">
        <v>44.17</v>
      </c>
      <c r="L8" s="50">
        <f t="shared" si="1"/>
        <v>228.904</v>
      </c>
      <c r="M8" s="38">
        <v>59.364</v>
      </c>
      <c r="N8" s="35">
        <v>49.844</v>
      </c>
      <c r="O8" s="35">
        <v>66.287</v>
      </c>
      <c r="P8" s="35">
        <v>39.969</v>
      </c>
      <c r="Q8" s="50">
        <f t="shared" si="2"/>
        <v>215.464</v>
      </c>
      <c r="R8" s="34">
        <v>55.986</v>
      </c>
      <c r="S8" s="35">
        <v>48.76</v>
      </c>
      <c r="T8" s="35">
        <v>60.881</v>
      </c>
      <c r="U8" s="35">
        <v>38.699</v>
      </c>
      <c r="V8" s="50">
        <f t="shared" si="3"/>
        <v>204.32600000000002</v>
      </c>
      <c r="W8" s="41"/>
    </row>
    <row r="9" spans="1:23" ht="15">
      <c r="A9" s="52">
        <v>5</v>
      </c>
      <c r="B9" s="20">
        <v>16</v>
      </c>
      <c r="C9" s="21" t="s">
        <v>94</v>
      </c>
      <c r="D9" s="43" t="s">
        <v>81</v>
      </c>
      <c r="E9" s="20" t="s">
        <v>61</v>
      </c>
      <c r="F9" s="21" t="s">
        <v>155</v>
      </c>
      <c r="G9" s="49">
        <f t="shared" si="0"/>
        <v>658.53</v>
      </c>
      <c r="H9" s="34">
        <v>63.416</v>
      </c>
      <c r="I9" s="35">
        <v>52.985</v>
      </c>
      <c r="J9" s="35">
        <v>65.94</v>
      </c>
      <c r="K9" s="35">
        <v>43.108</v>
      </c>
      <c r="L9" s="50">
        <f t="shared" si="1"/>
        <v>225.449</v>
      </c>
      <c r="M9" s="38">
        <v>58.733</v>
      </c>
      <c r="N9" s="35">
        <v>52.64</v>
      </c>
      <c r="O9" s="35">
        <v>63.205</v>
      </c>
      <c r="P9" s="35">
        <v>43.248</v>
      </c>
      <c r="Q9" s="50">
        <f t="shared" si="2"/>
        <v>217.82599999999996</v>
      </c>
      <c r="R9" s="34">
        <v>59.164</v>
      </c>
      <c r="S9" s="35">
        <v>51.085</v>
      </c>
      <c r="T9" s="35">
        <v>61.832</v>
      </c>
      <c r="U9" s="35">
        <v>43.174</v>
      </c>
      <c r="V9" s="50">
        <f t="shared" si="3"/>
        <v>215.255</v>
      </c>
      <c r="W9" s="41"/>
    </row>
    <row r="10" spans="1:23" ht="15">
      <c r="A10" s="52">
        <v>6</v>
      </c>
      <c r="B10" s="20">
        <v>18</v>
      </c>
      <c r="C10" s="21" t="s">
        <v>90</v>
      </c>
      <c r="D10" s="43" t="s">
        <v>82</v>
      </c>
      <c r="E10" s="20" t="s">
        <v>61</v>
      </c>
      <c r="F10" s="21" t="s">
        <v>155</v>
      </c>
      <c r="G10" s="49">
        <f t="shared" si="0"/>
        <v>660.78</v>
      </c>
      <c r="H10" s="34">
        <v>59.651</v>
      </c>
      <c r="I10" s="35">
        <v>53.693</v>
      </c>
      <c r="J10" s="35">
        <v>65.021</v>
      </c>
      <c r="K10" s="35">
        <v>44.293</v>
      </c>
      <c r="L10" s="50">
        <f t="shared" si="1"/>
        <v>222.65800000000002</v>
      </c>
      <c r="M10" s="38">
        <v>59.579</v>
      </c>
      <c r="N10" s="35">
        <v>53.137</v>
      </c>
      <c r="O10" s="35">
        <v>64.601</v>
      </c>
      <c r="P10" s="35">
        <v>41.533</v>
      </c>
      <c r="Q10" s="50">
        <f t="shared" si="2"/>
        <v>218.85000000000002</v>
      </c>
      <c r="R10" s="38">
        <v>62.612</v>
      </c>
      <c r="S10" s="35">
        <v>52.153</v>
      </c>
      <c r="T10" s="35">
        <v>63.314</v>
      </c>
      <c r="U10" s="35">
        <v>41.193</v>
      </c>
      <c r="V10" s="50">
        <f t="shared" si="3"/>
        <v>219.272</v>
      </c>
      <c r="W10" s="41"/>
    </row>
    <row r="11" spans="1:23" ht="15">
      <c r="A11" s="52">
        <v>7</v>
      </c>
      <c r="B11" s="20">
        <v>48</v>
      </c>
      <c r="C11" s="21" t="s">
        <v>170</v>
      </c>
      <c r="D11" s="43" t="s">
        <v>171</v>
      </c>
      <c r="E11" s="20" t="s">
        <v>25</v>
      </c>
      <c r="F11" s="21" t="s">
        <v>158</v>
      </c>
      <c r="G11" s="49">
        <f t="shared" si="0"/>
        <v>666.886</v>
      </c>
      <c r="H11" s="34">
        <v>59.011</v>
      </c>
      <c r="I11" s="35">
        <v>54.245</v>
      </c>
      <c r="J11" s="35">
        <v>64.088</v>
      </c>
      <c r="K11" s="35">
        <v>43.883</v>
      </c>
      <c r="L11" s="50">
        <f t="shared" si="1"/>
        <v>221.227</v>
      </c>
      <c r="M11" s="38">
        <v>59.693</v>
      </c>
      <c r="N11" s="35">
        <v>55.328</v>
      </c>
      <c r="O11" s="35">
        <v>64.761</v>
      </c>
      <c r="P11" s="35">
        <v>44.048</v>
      </c>
      <c r="Q11" s="50">
        <f t="shared" si="2"/>
        <v>223.82999999999998</v>
      </c>
      <c r="R11" s="34">
        <v>58.967</v>
      </c>
      <c r="S11" s="35">
        <v>51.845</v>
      </c>
      <c r="T11" s="35">
        <v>68.01</v>
      </c>
      <c r="U11" s="35">
        <v>43.007</v>
      </c>
      <c r="V11" s="50">
        <f t="shared" si="3"/>
        <v>221.829</v>
      </c>
      <c r="W11" s="41"/>
    </row>
    <row r="12" spans="1:23" ht="15">
      <c r="A12" s="52">
        <v>8</v>
      </c>
      <c r="B12" s="20">
        <v>14</v>
      </c>
      <c r="C12" s="21" t="s">
        <v>102</v>
      </c>
      <c r="D12" s="43" t="s">
        <v>81</v>
      </c>
      <c r="E12" s="20" t="s">
        <v>33</v>
      </c>
      <c r="F12" s="21" t="s">
        <v>162</v>
      </c>
      <c r="G12" s="49">
        <f t="shared" si="0"/>
        <v>666.91</v>
      </c>
      <c r="H12" s="34">
        <v>59.549</v>
      </c>
      <c r="I12" s="35">
        <v>53.611</v>
      </c>
      <c r="J12" s="35">
        <v>66.192</v>
      </c>
      <c r="K12" s="35">
        <v>46.125</v>
      </c>
      <c r="L12" s="50">
        <f t="shared" si="1"/>
        <v>225.47699999999998</v>
      </c>
      <c r="M12" s="38">
        <v>60.749</v>
      </c>
      <c r="N12" s="35">
        <v>53.7</v>
      </c>
      <c r="O12" s="35">
        <v>65.502</v>
      </c>
      <c r="P12" s="35">
        <v>42.229</v>
      </c>
      <c r="Q12" s="50">
        <f t="shared" si="2"/>
        <v>222.18</v>
      </c>
      <c r="R12" s="34">
        <v>59.724</v>
      </c>
      <c r="S12" s="35">
        <v>53.099</v>
      </c>
      <c r="T12" s="35">
        <v>65.106</v>
      </c>
      <c r="U12" s="35">
        <v>41.324</v>
      </c>
      <c r="V12" s="50">
        <f t="shared" si="3"/>
        <v>219.253</v>
      </c>
      <c r="W12" s="41"/>
    </row>
    <row r="13" spans="1:23" ht="15">
      <c r="A13" s="52">
        <v>9</v>
      </c>
      <c r="B13" s="20">
        <v>55</v>
      </c>
      <c r="C13" s="21" t="s">
        <v>178</v>
      </c>
      <c r="D13" s="43" t="s">
        <v>82</v>
      </c>
      <c r="E13" s="20" t="s">
        <v>25</v>
      </c>
      <c r="F13" s="21" t="s">
        <v>156</v>
      </c>
      <c r="G13" s="49">
        <f t="shared" si="0"/>
        <v>670.099</v>
      </c>
      <c r="H13" s="34">
        <v>60.851</v>
      </c>
      <c r="I13" s="35">
        <v>53.174</v>
      </c>
      <c r="J13" s="35">
        <v>68.078</v>
      </c>
      <c r="K13" s="35">
        <v>43.46</v>
      </c>
      <c r="L13" s="50">
        <f t="shared" si="1"/>
        <v>225.56300000000002</v>
      </c>
      <c r="M13" s="38">
        <v>61.842</v>
      </c>
      <c r="N13" s="35">
        <v>51.903</v>
      </c>
      <c r="O13" s="35">
        <v>64.346</v>
      </c>
      <c r="P13" s="35">
        <v>41.027</v>
      </c>
      <c r="Q13" s="50">
        <f t="shared" si="2"/>
        <v>219.118</v>
      </c>
      <c r="R13" s="34">
        <v>62.936</v>
      </c>
      <c r="S13" s="35">
        <v>50.937</v>
      </c>
      <c r="T13" s="35">
        <v>68.723</v>
      </c>
      <c r="U13" s="35">
        <v>42.822</v>
      </c>
      <c r="V13" s="50">
        <f t="shared" si="3"/>
        <v>225.418</v>
      </c>
      <c r="W13" s="41"/>
    </row>
    <row r="14" spans="1:23" ht="15">
      <c r="A14" s="52">
        <v>10</v>
      </c>
      <c r="B14" s="20">
        <v>6</v>
      </c>
      <c r="C14" s="21" t="s">
        <v>91</v>
      </c>
      <c r="D14" s="43" t="s">
        <v>82</v>
      </c>
      <c r="E14" s="20" t="s">
        <v>25</v>
      </c>
      <c r="F14" s="21" t="s">
        <v>156</v>
      </c>
      <c r="G14" s="49">
        <f t="shared" si="0"/>
        <v>674.748</v>
      </c>
      <c r="H14" s="34">
        <v>61.143</v>
      </c>
      <c r="I14" s="35">
        <v>52.547</v>
      </c>
      <c r="J14" s="35">
        <v>71.364</v>
      </c>
      <c r="K14" s="35">
        <v>44.222</v>
      </c>
      <c r="L14" s="50">
        <f t="shared" si="1"/>
        <v>229.276</v>
      </c>
      <c r="M14" s="38">
        <v>60.806</v>
      </c>
      <c r="N14" s="35">
        <v>53.89</v>
      </c>
      <c r="O14" s="35">
        <v>67.394</v>
      </c>
      <c r="P14" s="35">
        <v>43.141</v>
      </c>
      <c r="Q14" s="50">
        <f t="shared" si="2"/>
        <v>225.231</v>
      </c>
      <c r="R14" s="34">
        <v>59.393</v>
      </c>
      <c r="S14" s="35">
        <v>52.89</v>
      </c>
      <c r="T14" s="35">
        <v>65.657</v>
      </c>
      <c r="U14" s="35">
        <v>42.301</v>
      </c>
      <c r="V14" s="50">
        <f t="shared" si="3"/>
        <v>220.24099999999999</v>
      </c>
      <c r="W14" s="41"/>
    </row>
    <row r="15" spans="1:23" ht="15">
      <c r="A15" s="52">
        <v>11</v>
      </c>
      <c r="B15" s="20">
        <v>20</v>
      </c>
      <c r="C15" s="21" t="s">
        <v>93</v>
      </c>
      <c r="D15" s="43" t="s">
        <v>82</v>
      </c>
      <c r="E15" s="20" t="s">
        <v>51</v>
      </c>
      <c r="F15" s="21" t="s">
        <v>153</v>
      </c>
      <c r="G15" s="49">
        <f t="shared" si="0"/>
        <v>675.918</v>
      </c>
      <c r="H15" s="34">
        <v>66.852</v>
      </c>
      <c r="I15" s="35">
        <v>53.526</v>
      </c>
      <c r="J15" s="35">
        <v>69.269</v>
      </c>
      <c r="K15" s="35">
        <v>48.031</v>
      </c>
      <c r="L15" s="50">
        <f t="shared" si="1"/>
        <v>237.67800000000003</v>
      </c>
      <c r="M15" s="38">
        <v>62.411</v>
      </c>
      <c r="N15" s="35">
        <v>52.014</v>
      </c>
      <c r="O15" s="35">
        <v>64.746</v>
      </c>
      <c r="P15" s="35">
        <v>40.878</v>
      </c>
      <c r="Q15" s="50">
        <f t="shared" si="2"/>
        <v>220.04899999999998</v>
      </c>
      <c r="R15" s="34">
        <v>60.195</v>
      </c>
      <c r="S15" s="35">
        <v>50.877</v>
      </c>
      <c r="T15" s="35">
        <v>66.403</v>
      </c>
      <c r="U15" s="35">
        <v>40.716</v>
      </c>
      <c r="V15" s="50">
        <f t="shared" si="3"/>
        <v>218.19100000000003</v>
      </c>
      <c r="W15" s="41"/>
    </row>
    <row r="16" spans="1:23" ht="15">
      <c r="A16" s="52">
        <v>12</v>
      </c>
      <c r="B16" s="20">
        <v>57</v>
      </c>
      <c r="C16" s="21" t="s">
        <v>182</v>
      </c>
      <c r="D16" s="43" t="s">
        <v>81</v>
      </c>
      <c r="E16" s="20" t="s">
        <v>33</v>
      </c>
      <c r="F16" s="21" t="s">
        <v>160</v>
      </c>
      <c r="G16" s="49">
        <f t="shared" si="0"/>
        <v>680.129</v>
      </c>
      <c r="H16" s="34">
        <v>64.348</v>
      </c>
      <c r="I16" s="35">
        <v>54.034</v>
      </c>
      <c r="J16" s="35">
        <v>69.903</v>
      </c>
      <c r="K16" s="35">
        <v>43.071</v>
      </c>
      <c r="L16" s="50">
        <f t="shared" si="1"/>
        <v>231.35600000000002</v>
      </c>
      <c r="M16" s="38">
        <v>62.125</v>
      </c>
      <c r="N16" s="35">
        <v>53.796</v>
      </c>
      <c r="O16" s="35">
        <v>65.815</v>
      </c>
      <c r="P16" s="35">
        <v>43.016</v>
      </c>
      <c r="Q16" s="50">
        <f t="shared" si="2"/>
        <v>224.75199999999998</v>
      </c>
      <c r="R16" s="34">
        <v>62.083</v>
      </c>
      <c r="S16" s="35">
        <v>53.854</v>
      </c>
      <c r="T16" s="35">
        <v>65.734</v>
      </c>
      <c r="U16" s="35">
        <v>42.35</v>
      </c>
      <c r="V16" s="50">
        <f t="shared" si="3"/>
        <v>224.021</v>
      </c>
      <c r="W16" s="41"/>
    </row>
    <row r="17" spans="1:23" ht="15">
      <c r="A17" s="52">
        <v>13</v>
      </c>
      <c r="B17" s="20">
        <v>59</v>
      </c>
      <c r="C17" s="21" t="s">
        <v>88</v>
      </c>
      <c r="D17" s="43" t="s">
        <v>82</v>
      </c>
      <c r="E17" s="20" t="s">
        <v>33</v>
      </c>
      <c r="F17" s="21" t="s">
        <v>160</v>
      </c>
      <c r="G17" s="49">
        <f t="shared" si="0"/>
        <v>685.345</v>
      </c>
      <c r="H17" s="34">
        <v>62.268</v>
      </c>
      <c r="I17" s="35">
        <v>55.673</v>
      </c>
      <c r="J17" s="35">
        <v>66.731</v>
      </c>
      <c r="K17" s="35">
        <v>43.221</v>
      </c>
      <c r="L17" s="50">
        <f t="shared" si="1"/>
        <v>227.893</v>
      </c>
      <c r="M17" s="38">
        <v>62.526</v>
      </c>
      <c r="N17" s="35">
        <v>54.071</v>
      </c>
      <c r="O17" s="35">
        <v>68.346</v>
      </c>
      <c r="P17" s="35">
        <v>42.239</v>
      </c>
      <c r="Q17" s="50">
        <f t="shared" si="2"/>
        <v>227.18200000000002</v>
      </c>
      <c r="R17" s="34">
        <v>62.181</v>
      </c>
      <c r="S17" s="35">
        <v>55.137</v>
      </c>
      <c r="T17" s="35">
        <v>68.384</v>
      </c>
      <c r="U17" s="35">
        <v>44.568</v>
      </c>
      <c r="V17" s="50">
        <f t="shared" si="3"/>
        <v>230.26999999999998</v>
      </c>
      <c r="W17" s="41"/>
    </row>
    <row r="18" spans="1:23" ht="15">
      <c r="A18" s="52">
        <v>14</v>
      </c>
      <c r="B18" s="20">
        <v>58</v>
      </c>
      <c r="C18" s="21" t="s">
        <v>183</v>
      </c>
      <c r="D18" s="43" t="s">
        <v>82</v>
      </c>
      <c r="E18" s="20" t="s">
        <v>25</v>
      </c>
      <c r="F18" s="21" t="s">
        <v>156</v>
      </c>
      <c r="G18" s="49">
        <f t="shared" si="0"/>
        <v>686.096</v>
      </c>
      <c r="H18" s="34">
        <v>64.902</v>
      </c>
      <c r="I18" s="35">
        <v>53.609</v>
      </c>
      <c r="J18" s="35">
        <v>73.839</v>
      </c>
      <c r="K18" s="35">
        <v>44.98</v>
      </c>
      <c r="L18" s="50">
        <f t="shared" si="1"/>
        <v>237.32999999999998</v>
      </c>
      <c r="M18" s="38">
        <v>65.283</v>
      </c>
      <c r="N18" s="35">
        <v>52.755</v>
      </c>
      <c r="O18" s="35">
        <v>68.139</v>
      </c>
      <c r="P18" s="35">
        <v>43.428</v>
      </c>
      <c r="Q18" s="50">
        <f t="shared" si="2"/>
        <v>229.60500000000002</v>
      </c>
      <c r="R18" s="34">
        <v>58.55</v>
      </c>
      <c r="S18" s="35">
        <v>51.662</v>
      </c>
      <c r="T18" s="35">
        <v>65.224</v>
      </c>
      <c r="U18" s="35">
        <v>43.725</v>
      </c>
      <c r="V18" s="50">
        <f t="shared" si="3"/>
        <v>219.16099999999997</v>
      </c>
      <c r="W18" s="41"/>
    </row>
    <row r="19" spans="1:23" ht="15">
      <c r="A19" s="52">
        <v>15</v>
      </c>
      <c r="B19" s="20">
        <v>50</v>
      </c>
      <c r="C19" s="21" t="s">
        <v>172</v>
      </c>
      <c r="D19" s="43" t="s">
        <v>173</v>
      </c>
      <c r="E19" s="20" t="s">
        <v>51</v>
      </c>
      <c r="F19" s="21" t="s">
        <v>153</v>
      </c>
      <c r="G19" s="49">
        <f t="shared" si="0"/>
        <v>691.47</v>
      </c>
      <c r="H19" s="34">
        <v>63.651</v>
      </c>
      <c r="I19" s="35">
        <v>53.192</v>
      </c>
      <c r="J19" s="35">
        <v>71.476</v>
      </c>
      <c r="K19" s="35">
        <v>43.075</v>
      </c>
      <c r="L19" s="50">
        <f t="shared" si="1"/>
        <v>231.394</v>
      </c>
      <c r="M19" s="38">
        <v>62.42</v>
      </c>
      <c r="N19" s="35">
        <v>52.131</v>
      </c>
      <c r="O19" s="35">
        <v>70.671</v>
      </c>
      <c r="P19" s="35">
        <v>40.883</v>
      </c>
      <c r="Q19" s="50">
        <f t="shared" si="2"/>
        <v>226.10500000000002</v>
      </c>
      <c r="R19" s="34">
        <v>60.898</v>
      </c>
      <c r="S19" s="35">
        <v>65.86</v>
      </c>
      <c r="T19" s="35">
        <v>65.863</v>
      </c>
      <c r="U19" s="35">
        <v>41.35</v>
      </c>
      <c r="V19" s="50">
        <f t="shared" si="3"/>
        <v>233.971</v>
      </c>
      <c r="W19" s="41"/>
    </row>
    <row r="20" spans="1:23" ht="15">
      <c r="A20" s="52">
        <v>16</v>
      </c>
      <c r="B20" s="20">
        <v>44</v>
      </c>
      <c r="C20" s="21" t="s">
        <v>92</v>
      </c>
      <c r="D20" s="43" t="s">
        <v>83</v>
      </c>
      <c r="E20" s="20" t="s">
        <v>25</v>
      </c>
      <c r="F20" s="21" t="s">
        <v>156</v>
      </c>
      <c r="G20" s="49">
        <f t="shared" si="0"/>
        <v>697.983</v>
      </c>
      <c r="H20" s="34">
        <v>61.153</v>
      </c>
      <c r="I20" s="35">
        <v>54.274</v>
      </c>
      <c r="J20" s="35">
        <v>68.127</v>
      </c>
      <c r="K20" s="35">
        <v>41.983</v>
      </c>
      <c r="L20" s="50">
        <f t="shared" si="1"/>
        <v>225.53699999999998</v>
      </c>
      <c r="M20" s="38">
        <v>61.682</v>
      </c>
      <c r="N20" s="35">
        <v>58.093</v>
      </c>
      <c r="O20" s="35">
        <v>83.362</v>
      </c>
      <c r="P20" s="35">
        <v>46.583</v>
      </c>
      <c r="Q20" s="50">
        <f t="shared" si="2"/>
        <v>249.72</v>
      </c>
      <c r="R20" s="34">
        <v>60.606</v>
      </c>
      <c r="S20" s="35">
        <v>52.842</v>
      </c>
      <c r="T20" s="35">
        <v>67.2</v>
      </c>
      <c r="U20" s="35">
        <v>42.078</v>
      </c>
      <c r="V20" s="50">
        <f t="shared" si="3"/>
        <v>222.72600000000003</v>
      </c>
      <c r="W20" s="41"/>
    </row>
    <row r="21" spans="1:23" ht="15">
      <c r="A21" s="52">
        <v>17</v>
      </c>
      <c r="B21" s="20">
        <v>37</v>
      </c>
      <c r="C21" s="21" t="s">
        <v>97</v>
      </c>
      <c r="D21" s="43" t="s">
        <v>82</v>
      </c>
      <c r="E21" s="20" t="s">
        <v>25</v>
      </c>
      <c r="F21" s="21" t="s">
        <v>158</v>
      </c>
      <c r="G21" s="49">
        <f t="shared" si="0"/>
        <v>699.83</v>
      </c>
      <c r="H21" s="34">
        <v>63.524</v>
      </c>
      <c r="I21" s="35">
        <v>55.291</v>
      </c>
      <c r="J21" s="35">
        <v>71.866</v>
      </c>
      <c r="K21" s="35">
        <v>43.746</v>
      </c>
      <c r="L21" s="50">
        <f t="shared" si="1"/>
        <v>234.427</v>
      </c>
      <c r="M21" s="38">
        <v>68.103</v>
      </c>
      <c r="N21" s="35">
        <v>55.098</v>
      </c>
      <c r="O21" s="35">
        <v>69.495</v>
      </c>
      <c r="P21" s="35">
        <v>44.588</v>
      </c>
      <c r="Q21" s="50">
        <f t="shared" si="2"/>
        <v>237.284</v>
      </c>
      <c r="R21" s="34">
        <v>60.513</v>
      </c>
      <c r="S21" s="35">
        <v>54.19</v>
      </c>
      <c r="T21" s="35">
        <v>70.117</v>
      </c>
      <c r="U21" s="35">
        <v>43.299</v>
      </c>
      <c r="V21" s="50">
        <f t="shared" si="3"/>
        <v>228.119</v>
      </c>
      <c r="W21" s="41"/>
    </row>
    <row r="22" spans="1:23" ht="15">
      <c r="A22" s="52">
        <v>18</v>
      </c>
      <c r="B22" s="20">
        <v>56</v>
      </c>
      <c r="C22" s="21" t="s">
        <v>180</v>
      </c>
      <c r="D22" s="43" t="s">
        <v>181</v>
      </c>
      <c r="E22" s="20" t="s">
        <v>33</v>
      </c>
      <c r="F22" s="21" t="s">
        <v>159</v>
      </c>
      <c r="G22" s="49">
        <f t="shared" si="0"/>
        <v>702.5699999999999</v>
      </c>
      <c r="H22" s="34">
        <v>67.184</v>
      </c>
      <c r="I22" s="35">
        <v>54.736</v>
      </c>
      <c r="J22" s="35">
        <v>67.819</v>
      </c>
      <c r="K22" s="35">
        <v>43.924</v>
      </c>
      <c r="L22" s="50">
        <f t="shared" si="1"/>
        <v>233.66299999999998</v>
      </c>
      <c r="M22" s="38">
        <v>63.09</v>
      </c>
      <c r="N22" s="35">
        <v>57.858</v>
      </c>
      <c r="O22" s="35">
        <v>71.286</v>
      </c>
      <c r="P22" s="35">
        <v>43.529</v>
      </c>
      <c r="Q22" s="50">
        <f t="shared" si="2"/>
        <v>235.763</v>
      </c>
      <c r="R22" s="34">
        <v>64.25</v>
      </c>
      <c r="S22" s="35">
        <v>55.266</v>
      </c>
      <c r="T22" s="35">
        <v>67.554</v>
      </c>
      <c r="U22" s="35">
        <v>46.074</v>
      </c>
      <c r="V22" s="50">
        <f t="shared" si="3"/>
        <v>233.144</v>
      </c>
      <c r="W22" s="41"/>
    </row>
    <row r="23" spans="1:23" ht="15">
      <c r="A23" s="52">
        <v>19</v>
      </c>
      <c r="B23" s="20">
        <v>46</v>
      </c>
      <c r="C23" s="21" t="s">
        <v>114</v>
      </c>
      <c r="D23" s="43" t="s">
        <v>82</v>
      </c>
      <c r="E23" s="20" t="s">
        <v>25</v>
      </c>
      <c r="F23" s="21" t="s">
        <v>156</v>
      </c>
      <c r="G23" s="49">
        <f t="shared" si="0"/>
        <v>703.739</v>
      </c>
      <c r="H23" s="34">
        <v>68.409</v>
      </c>
      <c r="I23" s="35">
        <v>56.488</v>
      </c>
      <c r="J23" s="35">
        <v>72.594</v>
      </c>
      <c r="K23" s="35">
        <v>45.384</v>
      </c>
      <c r="L23" s="50">
        <f t="shared" si="1"/>
        <v>242.875</v>
      </c>
      <c r="M23" s="38">
        <v>65.083</v>
      </c>
      <c r="N23" s="35">
        <v>53.343</v>
      </c>
      <c r="O23" s="35">
        <v>72.552</v>
      </c>
      <c r="P23" s="35">
        <v>42.72</v>
      </c>
      <c r="Q23" s="50">
        <f t="shared" si="2"/>
        <v>233.698</v>
      </c>
      <c r="R23" s="34">
        <v>60.54</v>
      </c>
      <c r="S23" s="35">
        <v>53.994</v>
      </c>
      <c r="T23" s="35">
        <v>65.197</v>
      </c>
      <c r="U23" s="35">
        <v>47.435</v>
      </c>
      <c r="V23" s="50">
        <f t="shared" si="3"/>
        <v>227.166</v>
      </c>
      <c r="W23" s="41"/>
    </row>
    <row r="24" spans="1:23" ht="15">
      <c r="A24" s="52">
        <v>20</v>
      </c>
      <c r="B24" s="20">
        <v>17</v>
      </c>
      <c r="C24" s="21" t="s">
        <v>97</v>
      </c>
      <c r="D24" s="43" t="s">
        <v>82</v>
      </c>
      <c r="E24" s="20" t="s">
        <v>51</v>
      </c>
      <c r="F24" s="21" t="s">
        <v>167</v>
      </c>
      <c r="G24" s="49">
        <f t="shared" si="0"/>
        <v>703.831</v>
      </c>
      <c r="H24" s="45">
        <v>65.516</v>
      </c>
      <c r="I24" s="46">
        <v>57.953</v>
      </c>
      <c r="J24" s="46">
        <v>72.43</v>
      </c>
      <c r="K24" s="46">
        <v>45.516</v>
      </c>
      <c r="L24" s="50">
        <f t="shared" si="1"/>
        <v>241.415</v>
      </c>
      <c r="M24" s="47">
        <v>61.683</v>
      </c>
      <c r="N24" s="46">
        <v>55.528</v>
      </c>
      <c r="O24" s="46">
        <v>69.049</v>
      </c>
      <c r="P24" s="46">
        <v>47.416</v>
      </c>
      <c r="Q24" s="50">
        <f t="shared" si="2"/>
        <v>233.676</v>
      </c>
      <c r="R24" s="34">
        <v>61.356</v>
      </c>
      <c r="S24" s="35">
        <v>58.324</v>
      </c>
      <c r="T24" s="35">
        <v>65.189</v>
      </c>
      <c r="U24" s="35">
        <v>43.871</v>
      </c>
      <c r="V24" s="50">
        <f t="shared" si="3"/>
        <v>228.74</v>
      </c>
      <c r="W24" s="42"/>
    </row>
    <row r="25" spans="1:23" ht="15">
      <c r="A25" s="52">
        <v>21</v>
      </c>
      <c r="B25" s="20">
        <v>33</v>
      </c>
      <c r="C25" s="21" t="s">
        <v>99</v>
      </c>
      <c r="D25" s="43" t="s">
        <v>82</v>
      </c>
      <c r="E25" s="20" t="s">
        <v>25</v>
      </c>
      <c r="F25" s="21" t="s">
        <v>158</v>
      </c>
      <c r="G25" s="49">
        <f t="shared" si="0"/>
        <v>709.884</v>
      </c>
      <c r="H25" s="34">
        <v>64.579</v>
      </c>
      <c r="I25" s="35">
        <v>59.413</v>
      </c>
      <c r="J25" s="35">
        <v>72.762</v>
      </c>
      <c r="K25" s="35">
        <v>45.392</v>
      </c>
      <c r="L25" s="50">
        <f t="shared" si="1"/>
        <v>242.146</v>
      </c>
      <c r="M25" s="38">
        <v>63.522</v>
      </c>
      <c r="N25" s="35">
        <v>57.406</v>
      </c>
      <c r="O25" s="35">
        <v>71.893</v>
      </c>
      <c r="P25" s="35">
        <v>43.517</v>
      </c>
      <c r="Q25" s="50">
        <f t="shared" si="2"/>
        <v>236.338</v>
      </c>
      <c r="R25" s="34">
        <v>65.028</v>
      </c>
      <c r="S25" s="35">
        <v>54.889</v>
      </c>
      <c r="T25" s="35">
        <v>67.996</v>
      </c>
      <c r="U25" s="35">
        <v>43.487</v>
      </c>
      <c r="V25" s="50">
        <f t="shared" si="3"/>
        <v>231.4</v>
      </c>
      <c r="W25" s="41"/>
    </row>
    <row r="26" spans="1:23" ht="15">
      <c r="A26" s="52">
        <v>22</v>
      </c>
      <c r="B26" s="20">
        <v>8</v>
      </c>
      <c r="C26" s="21" t="s">
        <v>110</v>
      </c>
      <c r="D26" s="43" t="s">
        <v>81</v>
      </c>
      <c r="E26" s="20" t="s">
        <v>33</v>
      </c>
      <c r="F26" s="21" t="s">
        <v>153</v>
      </c>
      <c r="G26" s="49">
        <f t="shared" si="0"/>
        <v>716.617</v>
      </c>
      <c r="H26" s="34">
        <v>64.298</v>
      </c>
      <c r="I26" s="35">
        <v>56.053</v>
      </c>
      <c r="J26" s="35">
        <v>77.112</v>
      </c>
      <c r="K26" s="35">
        <v>45.765</v>
      </c>
      <c r="L26" s="50">
        <f t="shared" si="1"/>
        <v>243.228</v>
      </c>
      <c r="M26" s="38">
        <v>67.193</v>
      </c>
      <c r="N26" s="35">
        <v>55.65</v>
      </c>
      <c r="O26" s="35">
        <v>68.805</v>
      </c>
      <c r="P26" s="35">
        <v>44.828</v>
      </c>
      <c r="Q26" s="50">
        <f t="shared" si="2"/>
        <v>236.476</v>
      </c>
      <c r="R26" s="34">
        <v>63.949</v>
      </c>
      <c r="S26" s="35">
        <v>55.741</v>
      </c>
      <c r="T26" s="35">
        <v>73.166</v>
      </c>
      <c r="U26" s="35">
        <v>44.057</v>
      </c>
      <c r="V26" s="50">
        <f t="shared" si="3"/>
        <v>236.913</v>
      </c>
      <c r="W26" s="41"/>
    </row>
    <row r="27" spans="1:23" ht="15">
      <c r="A27" s="52">
        <v>23</v>
      </c>
      <c r="B27" s="20">
        <v>7</v>
      </c>
      <c r="C27" s="21" t="s">
        <v>108</v>
      </c>
      <c r="D27" s="43" t="s">
        <v>83</v>
      </c>
      <c r="E27" s="20" t="s">
        <v>33</v>
      </c>
      <c r="F27" s="21" t="s">
        <v>159</v>
      </c>
      <c r="G27" s="49">
        <f t="shared" si="0"/>
        <v>717.81</v>
      </c>
      <c r="H27" s="45">
        <v>74.12</v>
      </c>
      <c r="I27" s="46">
        <v>57.501</v>
      </c>
      <c r="J27" s="46">
        <v>72.963</v>
      </c>
      <c r="K27" s="46">
        <v>45.213</v>
      </c>
      <c r="L27" s="50">
        <f t="shared" si="1"/>
        <v>249.797</v>
      </c>
      <c r="M27" s="47">
        <v>65.075</v>
      </c>
      <c r="N27" s="46">
        <v>56.517</v>
      </c>
      <c r="O27" s="46">
        <v>70.785</v>
      </c>
      <c r="P27" s="46">
        <v>43.49</v>
      </c>
      <c r="Q27" s="50">
        <f t="shared" si="2"/>
        <v>235.86700000000002</v>
      </c>
      <c r="R27" s="34">
        <v>64.889</v>
      </c>
      <c r="S27" s="35">
        <v>57.659</v>
      </c>
      <c r="T27" s="35">
        <v>67.009</v>
      </c>
      <c r="U27" s="35">
        <v>42.589</v>
      </c>
      <c r="V27" s="50">
        <f t="shared" si="3"/>
        <v>232.14600000000002</v>
      </c>
      <c r="W27" s="41"/>
    </row>
    <row r="28" spans="1:23" ht="15">
      <c r="A28" s="52">
        <v>24</v>
      </c>
      <c r="B28" s="20">
        <v>35</v>
      </c>
      <c r="C28" s="21" t="s">
        <v>96</v>
      </c>
      <c r="D28" s="43" t="s">
        <v>83</v>
      </c>
      <c r="E28" s="20" t="s">
        <v>26</v>
      </c>
      <c r="F28" s="21" t="s">
        <v>156</v>
      </c>
      <c r="G28" s="49">
        <f t="shared" si="0"/>
        <v>718.4830000000001</v>
      </c>
      <c r="H28" s="34">
        <v>64.921</v>
      </c>
      <c r="I28" s="35">
        <v>58.284</v>
      </c>
      <c r="J28" s="35">
        <v>72.56</v>
      </c>
      <c r="K28" s="35">
        <v>43.941</v>
      </c>
      <c r="L28" s="50">
        <f t="shared" si="1"/>
        <v>239.70600000000002</v>
      </c>
      <c r="M28" s="38">
        <v>68.38</v>
      </c>
      <c r="N28" s="35">
        <v>61.922</v>
      </c>
      <c r="O28" s="35">
        <v>71.106</v>
      </c>
      <c r="P28" s="35">
        <v>44.51</v>
      </c>
      <c r="Q28" s="50">
        <f t="shared" si="2"/>
        <v>245.91799999999998</v>
      </c>
      <c r="R28" s="34">
        <v>66.441</v>
      </c>
      <c r="S28" s="35">
        <v>56.786</v>
      </c>
      <c r="T28" s="35">
        <v>64.833</v>
      </c>
      <c r="U28" s="35">
        <v>44.799</v>
      </c>
      <c r="V28" s="50">
        <f t="shared" si="3"/>
        <v>232.859</v>
      </c>
      <c r="W28" s="41"/>
    </row>
    <row r="29" spans="1:23" ht="15">
      <c r="A29" s="52">
        <v>25</v>
      </c>
      <c r="B29" s="20">
        <v>23</v>
      </c>
      <c r="C29" s="21" t="s">
        <v>98</v>
      </c>
      <c r="D29" s="43" t="s">
        <v>84</v>
      </c>
      <c r="E29" s="20" t="s">
        <v>33</v>
      </c>
      <c r="F29" s="21" t="s">
        <v>159</v>
      </c>
      <c r="G29" s="49">
        <f t="shared" si="0"/>
        <v>718.88</v>
      </c>
      <c r="H29" s="34">
        <v>67.274</v>
      </c>
      <c r="I29" s="35">
        <v>58.513</v>
      </c>
      <c r="J29" s="35">
        <v>78.153</v>
      </c>
      <c r="K29" s="35">
        <v>44.986</v>
      </c>
      <c r="L29" s="50">
        <f t="shared" si="1"/>
        <v>248.926</v>
      </c>
      <c r="M29" s="38">
        <v>64.665</v>
      </c>
      <c r="N29" s="35">
        <v>57.227</v>
      </c>
      <c r="O29" s="35">
        <v>68.28</v>
      </c>
      <c r="P29" s="35">
        <v>45.892</v>
      </c>
      <c r="Q29" s="50">
        <f t="shared" si="2"/>
        <v>236.064</v>
      </c>
      <c r="R29" s="34">
        <v>67.455</v>
      </c>
      <c r="S29" s="35">
        <v>54.489</v>
      </c>
      <c r="T29" s="35">
        <v>68.832</v>
      </c>
      <c r="U29" s="35">
        <v>43.114</v>
      </c>
      <c r="V29" s="50">
        <f t="shared" si="3"/>
        <v>233.89</v>
      </c>
      <c r="W29" s="41"/>
    </row>
    <row r="30" spans="1:23" ht="15">
      <c r="A30" s="52">
        <v>26</v>
      </c>
      <c r="B30" s="20">
        <v>39</v>
      </c>
      <c r="C30" s="21" t="s">
        <v>101</v>
      </c>
      <c r="D30" s="43" t="s">
        <v>85</v>
      </c>
      <c r="E30" s="20" t="s">
        <v>25</v>
      </c>
      <c r="F30" s="21" t="s">
        <v>158</v>
      </c>
      <c r="G30" s="49">
        <f t="shared" si="0"/>
        <v>722.575</v>
      </c>
      <c r="H30" s="34">
        <v>67.678</v>
      </c>
      <c r="I30" s="35">
        <v>58.006</v>
      </c>
      <c r="J30" s="35">
        <v>71.274</v>
      </c>
      <c r="K30" s="35">
        <v>43.952</v>
      </c>
      <c r="L30" s="50">
        <f t="shared" si="1"/>
        <v>240.91</v>
      </c>
      <c r="M30" s="38">
        <v>63.768</v>
      </c>
      <c r="N30" s="35">
        <v>55.57</v>
      </c>
      <c r="O30" s="35">
        <v>73.575</v>
      </c>
      <c r="P30" s="35">
        <v>45.926</v>
      </c>
      <c r="Q30" s="50">
        <f t="shared" si="2"/>
        <v>238.839</v>
      </c>
      <c r="R30" s="34">
        <v>65.771</v>
      </c>
      <c r="S30" s="35">
        <v>57.91</v>
      </c>
      <c r="T30" s="35">
        <v>74.097</v>
      </c>
      <c r="U30" s="35">
        <v>45.048</v>
      </c>
      <c r="V30" s="50">
        <f t="shared" si="3"/>
        <v>242.826</v>
      </c>
      <c r="W30" s="48"/>
    </row>
    <row r="31" spans="1:23" ht="15">
      <c r="A31" s="52">
        <v>27</v>
      </c>
      <c r="B31" s="20">
        <v>3</v>
      </c>
      <c r="C31" s="21" t="s">
        <v>111</v>
      </c>
      <c r="D31" s="43" t="s">
        <v>165</v>
      </c>
      <c r="E31" s="20" t="s">
        <v>25</v>
      </c>
      <c r="F31" s="21" t="s">
        <v>158</v>
      </c>
      <c r="G31" s="49">
        <f t="shared" si="0"/>
        <v>727.201</v>
      </c>
      <c r="H31" s="34">
        <v>69.248</v>
      </c>
      <c r="I31" s="35">
        <v>59.659</v>
      </c>
      <c r="J31" s="35">
        <v>70.707</v>
      </c>
      <c r="K31" s="35">
        <v>46.5</v>
      </c>
      <c r="L31" s="50">
        <f t="shared" si="1"/>
        <v>246.114</v>
      </c>
      <c r="M31" s="38">
        <v>63.599</v>
      </c>
      <c r="N31" s="35">
        <v>56.351</v>
      </c>
      <c r="O31" s="35">
        <v>71.053</v>
      </c>
      <c r="P31" s="35">
        <v>47.945</v>
      </c>
      <c r="Q31" s="50">
        <f t="shared" si="2"/>
        <v>238.94799999999998</v>
      </c>
      <c r="R31" s="34">
        <v>67.695</v>
      </c>
      <c r="S31" s="35">
        <v>56.83</v>
      </c>
      <c r="T31" s="35">
        <v>70.886</v>
      </c>
      <c r="U31" s="35">
        <v>46.728</v>
      </c>
      <c r="V31" s="50">
        <f t="shared" si="3"/>
        <v>242.139</v>
      </c>
      <c r="W31" s="48"/>
    </row>
    <row r="32" spans="1:23" ht="15">
      <c r="A32" s="52">
        <v>28</v>
      </c>
      <c r="B32" s="20">
        <v>24</v>
      </c>
      <c r="C32" s="21" t="s">
        <v>168</v>
      </c>
      <c r="D32" s="43" t="s">
        <v>82</v>
      </c>
      <c r="E32" s="20" t="s">
        <v>26</v>
      </c>
      <c r="F32" s="21" t="s">
        <v>156</v>
      </c>
      <c r="G32" s="49">
        <f t="shared" si="0"/>
        <v>728.364</v>
      </c>
      <c r="H32" s="34">
        <v>68.23</v>
      </c>
      <c r="I32" s="35">
        <v>58.226</v>
      </c>
      <c r="J32" s="35">
        <v>71.947</v>
      </c>
      <c r="K32" s="35">
        <v>46.942</v>
      </c>
      <c r="L32" s="50">
        <f t="shared" si="1"/>
        <v>245.34500000000003</v>
      </c>
      <c r="M32" s="38">
        <v>67.47</v>
      </c>
      <c r="N32" s="35">
        <v>58.253</v>
      </c>
      <c r="O32" s="35">
        <v>69.65</v>
      </c>
      <c r="P32" s="35">
        <v>46.176</v>
      </c>
      <c r="Q32" s="50">
        <f t="shared" si="2"/>
        <v>241.54899999999998</v>
      </c>
      <c r="R32" s="34">
        <v>68.133</v>
      </c>
      <c r="S32" s="35">
        <v>56.61</v>
      </c>
      <c r="T32" s="35">
        <v>71.031</v>
      </c>
      <c r="U32" s="35">
        <v>45.696</v>
      </c>
      <c r="V32" s="50">
        <f t="shared" si="3"/>
        <v>241.47</v>
      </c>
      <c r="W32" s="48"/>
    </row>
    <row r="33" spans="1:23" ht="15">
      <c r="A33" s="52">
        <v>29</v>
      </c>
      <c r="B33" s="20">
        <v>52</v>
      </c>
      <c r="C33" s="21" t="s">
        <v>175</v>
      </c>
      <c r="D33" s="43" t="s">
        <v>173</v>
      </c>
      <c r="E33" s="20" t="s">
        <v>61</v>
      </c>
      <c r="F33" s="21" t="s">
        <v>155</v>
      </c>
      <c r="G33" s="49">
        <f t="shared" si="0"/>
        <v>728.975</v>
      </c>
      <c r="H33" s="34">
        <v>65.942</v>
      </c>
      <c r="I33" s="35">
        <v>58.865</v>
      </c>
      <c r="J33" s="35">
        <v>73.515</v>
      </c>
      <c r="K33" s="35">
        <v>46.002</v>
      </c>
      <c r="L33" s="50">
        <f t="shared" si="1"/>
        <v>244.324</v>
      </c>
      <c r="M33" s="38">
        <v>64.597</v>
      </c>
      <c r="N33" s="35">
        <v>58.098</v>
      </c>
      <c r="O33" s="35">
        <v>73.168</v>
      </c>
      <c r="P33" s="35">
        <v>46.693</v>
      </c>
      <c r="Q33" s="50">
        <f t="shared" si="2"/>
        <v>242.55599999999998</v>
      </c>
      <c r="R33" s="34">
        <v>62.606</v>
      </c>
      <c r="S33" s="35">
        <v>56.638</v>
      </c>
      <c r="T33" s="35">
        <v>75.709</v>
      </c>
      <c r="U33" s="35">
        <v>47.142</v>
      </c>
      <c r="V33" s="50">
        <f t="shared" si="3"/>
        <v>242.095</v>
      </c>
      <c r="W33" s="48"/>
    </row>
    <row r="34" spans="1:23" ht="15">
      <c r="A34" s="52">
        <v>30</v>
      </c>
      <c r="B34" s="20">
        <v>13</v>
      </c>
      <c r="C34" s="21" t="s">
        <v>107</v>
      </c>
      <c r="D34" s="43" t="s">
        <v>81</v>
      </c>
      <c r="E34" s="20" t="s">
        <v>26</v>
      </c>
      <c r="F34" s="21" t="s">
        <v>156</v>
      </c>
      <c r="G34" s="49">
        <f t="shared" si="0"/>
        <v>730.267</v>
      </c>
      <c r="H34" s="34">
        <v>73.725</v>
      </c>
      <c r="I34" s="35">
        <v>59.258</v>
      </c>
      <c r="J34" s="35">
        <v>72.841</v>
      </c>
      <c r="K34" s="35">
        <v>48.544</v>
      </c>
      <c r="L34" s="50">
        <f t="shared" si="1"/>
        <v>254.368</v>
      </c>
      <c r="M34" s="38">
        <v>65.251</v>
      </c>
      <c r="N34" s="35">
        <v>58.704</v>
      </c>
      <c r="O34" s="35">
        <v>69.953</v>
      </c>
      <c r="P34" s="35">
        <v>45.019</v>
      </c>
      <c r="Q34" s="50">
        <f t="shared" si="2"/>
        <v>238.92700000000002</v>
      </c>
      <c r="R34" s="34">
        <v>66.824</v>
      </c>
      <c r="S34" s="35">
        <v>56.237</v>
      </c>
      <c r="T34" s="35">
        <v>68.483</v>
      </c>
      <c r="U34" s="35">
        <v>45.428</v>
      </c>
      <c r="V34" s="50">
        <f t="shared" si="3"/>
        <v>236.972</v>
      </c>
      <c r="W34" s="48"/>
    </row>
    <row r="35" spans="1:23" ht="15">
      <c r="A35" s="52">
        <v>31</v>
      </c>
      <c r="B35" s="20">
        <v>28</v>
      </c>
      <c r="C35" s="21" t="s">
        <v>88</v>
      </c>
      <c r="D35" s="43" t="s">
        <v>82</v>
      </c>
      <c r="E35" s="20" t="s">
        <v>61</v>
      </c>
      <c r="F35" s="21" t="s">
        <v>154</v>
      </c>
      <c r="G35" s="49">
        <f t="shared" si="0"/>
        <v>735.094</v>
      </c>
      <c r="H35" s="34">
        <v>59.81</v>
      </c>
      <c r="I35" s="35">
        <v>54.547</v>
      </c>
      <c r="J35" s="35">
        <v>68.226</v>
      </c>
      <c r="K35" s="35">
        <v>42.019</v>
      </c>
      <c r="L35" s="50">
        <f t="shared" si="1"/>
        <v>224.602</v>
      </c>
      <c r="M35" s="38">
        <v>56.361</v>
      </c>
      <c r="N35" s="35">
        <v>52.311</v>
      </c>
      <c r="O35" s="35">
        <v>65.701</v>
      </c>
      <c r="P35" s="35">
        <v>42.17</v>
      </c>
      <c r="Q35" s="50">
        <f t="shared" si="2"/>
        <v>216.543</v>
      </c>
      <c r="R35" s="34">
        <v>138.99</v>
      </c>
      <c r="S35" s="35">
        <v>51.524</v>
      </c>
      <c r="T35" s="35">
        <v>64.093</v>
      </c>
      <c r="U35" s="35">
        <v>39.342</v>
      </c>
      <c r="V35" s="50">
        <f t="shared" si="3"/>
        <v>293.949</v>
      </c>
      <c r="W35" s="48"/>
    </row>
    <row r="36" spans="1:23" ht="15">
      <c r="A36" s="52">
        <v>32</v>
      </c>
      <c r="B36" s="20">
        <v>54</v>
      </c>
      <c r="C36" s="21" t="s">
        <v>178</v>
      </c>
      <c r="D36" s="43" t="s">
        <v>82</v>
      </c>
      <c r="E36" s="20" t="s">
        <v>61</v>
      </c>
      <c r="F36" s="21" t="s">
        <v>179</v>
      </c>
      <c r="G36" s="49">
        <f t="shared" si="0"/>
        <v>739.192</v>
      </c>
      <c r="H36" s="34">
        <v>75.133</v>
      </c>
      <c r="I36" s="35">
        <v>59.784</v>
      </c>
      <c r="J36" s="35">
        <v>73.935</v>
      </c>
      <c r="K36" s="35">
        <v>47.616</v>
      </c>
      <c r="L36" s="50">
        <f t="shared" si="1"/>
        <v>256.468</v>
      </c>
      <c r="M36" s="38">
        <v>64.683</v>
      </c>
      <c r="N36" s="35">
        <v>57.686</v>
      </c>
      <c r="O36" s="35">
        <v>76.133</v>
      </c>
      <c r="P36" s="35">
        <v>46.116</v>
      </c>
      <c r="Q36" s="50">
        <f t="shared" si="2"/>
        <v>244.618</v>
      </c>
      <c r="R36" s="34">
        <v>66.878</v>
      </c>
      <c r="S36" s="35">
        <v>56.684</v>
      </c>
      <c r="T36" s="35">
        <v>69.505</v>
      </c>
      <c r="U36" s="35">
        <v>45.039</v>
      </c>
      <c r="V36" s="50">
        <f t="shared" si="3"/>
        <v>238.106</v>
      </c>
      <c r="W36" s="48"/>
    </row>
    <row r="37" spans="1:23" ht="15">
      <c r="A37" s="52">
        <v>33</v>
      </c>
      <c r="B37" s="20">
        <v>25</v>
      </c>
      <c r="C37" s="21" t="s">
        <v>119</v>
      </c>
      <c r="D37" s="43" t="s">
        <v>82</v>
      </c>
      <c r="E37" s="20" t="s">
        <v>25</v>
      </c>
      <c r="F37" s="21" t="s">
        <v>156</v>
      </c>
      <c r="G37" s="49">
        <f aca="true" t="shared" si="4" ref="G37:G53">SUM(L37,Q37,V37)+W37</f>
        <v>753.371</v>
      </c>
      <c r="H37" s="34">
        <v>72.106</v>
      </c>
      <c r="I37" s="35">
        <v>61.792</v>
      </c>
      <c r="J37" s="35">
        <v>79.5</v>
      </c>
      <c r="K37" s="35">
        <v>48.456</v>
      </c>
      <c r="L37" s="50">
        <f aca="true" t="shared" si="5" ref="L37:L68">SUM(H37:K37)</f>
        <v>261.854</v>
      </c>
      <c r="M37" s="38">
        <v>68.825</v>
      </c>
      <c r="N37" s="35">
        <v>57.526</v>
      </c>
      <c r="O37" s="35">
        <v>74.071</v>
      </c>
      <c r="P37" s="35">
        <v>46.22</v>
      </c>
      <c r="Q37" s="50">
        <f aca="true" t="shared" si="6" ref="Q37:Q68">SUM(M37:P37)</f>
        <v>246.642</v>
      </c>
      <c r="R37" s="34">
        <v>67.114</v>
      </c>
      <c r="S37" s="35">
        <v>59.406</v>
      </c>
      <c r="T37" s="35">
        <v>71.567</v>
      </c>
      <c r="U37" s="35">
        <v>46.788</v>
      </c>
      <c r="V37" s="50">
        <f aca="true" t="shared" si="7" ref="V37:V68">SUM(R37:U37)</f>
        <v>244.875</v>
      </c>
      <c r="W37" s="48"/>
    </row>
    <row r="38" spans="1:23" ht="15">
      <c r="A38" s="52">
        <v>34</v>
      </c>
      <c r="B38" s="20">
        <v>4</v>
      </c>
      <c r="C38" s="21" t="s">
        <v>115</v>
      </c>
      <c r="D38" s="43" t="s">
        <v>165</v>
      </c>
      <c r="E38" s="20" t="s">
        <v>25</v>
      </c>
      <c r="F38" s="21" t="s">
        <v>158</v>
      </c>
      <c r="G38" s="49">
        <f t="shared" si="4"/>
        <v>762.83</v>
      </c>
      <c r="H38" s="34">
        <v>74.599</v>
      </c>
      <c r="I38" s="35">
        <v>61.338</v>
      </c>
      <c r="J38" s="35">
        <v>78.786</v>
      </c>
      <c r="K38" s="35">
        <v>49.079</v>
      </c>
      <c r="L38" s="50">
        <f t="shared" si="5"/>
        <v>263.802</v>
      </c>
      <c r="M38" s="38">
        <v>66.112</v>
      </c>
      <c r="N38" s="35">
        <v>61.701</v>
      </c>
      <c r="O38" s="35">
        <v>74.674</v>
      </c>
      <c r="P38" s="35">
        <v>48.474</v>
      </c>
      <c r="Q38" s="50">
        <f t="shared" si="6"/>
        <v>250.96099999999998</v>
      </c>
      <c r="R38" s="34">
        <v>66.449</v>
      </c>
      <c r="S38" s="35">
        <v>59.118</v>
      </c>
      <c r="T38" s="35">
        <v>76.26</v>
      </c>
      <c r="U38" s="35">
        <v>46.24</v>
      </c>
      <c r="V38" s="50">
        <f t="shared" si="7"/>
        <v>248.067</v>
      </c>
      <c r="W38" s="48"/>
    </row>
    <row r="39" spans="1:23" ht="15">
      <c r="A39" s="52">
        <v>35</v>
      </c>
      <c r="B39" s="20">
        <v>53</v>
      </c>
      <c r="C39" s="21" t="s">
        <v>176</v>
      </c>
      <c r="D39" s="43" t="s">
        <v>173</v>
      </c>
      <c r="E39" s="20" t="s">
        <v>61</v>
      </c>
      <c r="F39" s="21" t="s">
        <v>177</v>
      </c>
      <c r="G39" s="49">
        <f t="shared" si="4"/>
        <v>763.086</v>
      </c>
      <c r="H39" s="34">
        <v>66.363</v>
      </c>
      <c r="I39" s="35">
        <v>60.726</v>
      </c>
      <c r="J39" s="35">
        <v>74.143</v>
      </c>
      <c r="K39" s="35">
        <v>51.704</v>
      </c>
      <c r="L39" s="50">
        <f t="shared" si="5"/>
        <v>252.936</v>
      </c>
      <c r="M39" s="38">
        <v>69.121</v>
      </c>
      <c r="N39" s="35">
        <v>64.6</v>
      </c>
      <c r="O39" s="35">
        <v>76.455</v>
      </c>
      <c r="P39" s="35">
        <v>46.167</v>
      </c>
      <c r="Q39" s="50">
        <f t="shared" si="6"/>
        <v>256.34299999999996</v>
      </c>
      <c r="R39" s="34">
        <v>69.289</v>
      </c>
      <c r="S39" s="35">
        <v>60.2</v>
      </c>
      <c r="T39" s="35">
        <v>71.258</v>
      </c>
      <c r="U39" s="35">
        <v>53.06</v>
      </c>
      <c r="V39" s="50">
        <f t="shared" si="7"/>
        <v>253.80700000000002</v>
      </c>
      <c r="W39" s="48"/>
    </row>
    <row r="40" spans="1:23" ht="15">
      <c r="A40" s="52">
        <v>36</v>
      </c>
      <c r="B40" s="20">
        <v>40</v>
      </c>
      <c r="C40" s="21" t="s">
        <v>169</v>
      </c>
      <c r="D40" s="43" t="s">
        <v>85</v>
      </c>
      <c r="E40" s="20" t="s">
        <v>33</v>
      </c>
      <c r="F40" s="21" t="s">
        <v>162</v>
      </c>
      <c r="G40" s="49">
        <f t="shared" si="4"/>
        <v>765.919</v>
      </c>
      <c r="H40" s="34">
        <v>74.134</v>
      </c>
      <c r="I40" s="35">
        <v>60.529</v>
      </c>
      <c r="J40" s="35">
        <v>78.43</v>
      </c>
      <c r="K40" s="35">
        <v>47.806</v>
      </c>
      <c r="L40" s="50">
        <f t="shared" si="5"/>
        <v>260.899</v>
      </c>
      <c r="M40" s="38">
        <v>74.961</v>
      </c>
      <c r="N40" s="35">
        <v>57.302</v>
      </c>
      <c r="O40" s="35">
        <v>74.399</v>
      </c>
      <c r="P40" s="35">
        <v>49.598</v>
      </c>
      <c r="Q40" s="50">
        <f t="shared" si="6"/>
        <v>256.26</v>
      </c>
      <c r="R40" s="34">
        <v>70.703</v>
      </c>
      <c r="S40" s="35">
        <v>58.864</v>
      </c>
      <c r="T40" s="35">
        <v>72.645</v>
      </c>
      <c r="U40" s="35">
        <v>46.548</v>
      </c>
      <c r="V40" s="50">
        <f t="shared" si="7"/>
        <v>248.76</v>
      </c>
      <c r="W40" s="48"/>
    </row>
    <row r="41" spans="1:23" ht="15">
      <c r="A41" s="52">
        <v>37</v>
      </c>
      <c r="B41" s="20">
        <v>30</v>
      </c>
      <c r="C41" s="21" t="s">
        <v>116</v>
      </c>
      <c r="D41" s="43" t="s">
        <v>82</v>
      </c>
      <c r="E41" s="20" t="s">
        <v>33</v>
      </c>
      <c r="F41" s="21" t="s">
        <v>153</v>
      </c>
      <c r="G41" s="49">
        <f t="shared" si="4"/>
        <v>778.616</v>
      </c>
      <c r="H41" s="34">
        <v>81.724</v>
      </c>
      <c r="I41" s="35">
        <v>61.187</v>
      </c>
      <c r="J41" s="35">
        <v>77.468</v>
      </c>
      <c r="K41" s="35">
        <v>54.934</v>
      </c>
      <c r="L41" s="50">
        <f t="shared" si="5"/>
        <v>275.313</v>
      </c>
      <c r="M41" s="38">
        <v>74.874</v>
      </c>
      <c r="N41" s="35">
        <v>58.409</v>
      </c>
      <c r="O41" s="35">
        <v>80.091</v>
      </c>
      <c r="P41" s="35">
        <v>45.481</v>
      </c>
      <c r="Q41" s="50">
        <f t="shared" si="6"/>
        <v>258.85499999999996</v>
      </c>
      <c r="R41" s="34">
        <v>67.834</v>
      </c>
      <c r="S41" s="35">
        <v>56.703</v>
      </c>
      <c r="T41" s="35">
        <v>73.878</v>
      </c>
      <c r="U41" s="35">
        <v>46.033</v>
      </c>
      <c r="V41" s="50">
        <f t="shared" si="7"/>
        <v>244.44800000000004</v>
      </c>
      <c r="W41" s="48"/>
    </row>
    <row r="42" spans="1:23" ht="15">
      <c r="A42" s="52">
        <v>38</v>
      </c>
      <c r="B42" s="20">
        <v>41</v>
      </c>
      <c r="C42" s="21" t="s">
        <v>120</v>
      </c>
      <c r="D42" s="43" t="s">
        <v>185</v>
      </c>
      <c r="E42" s="20" t="s">
        <v>26</v>
      </c>
      <c r="F42" s="21" t="s">
        <v>156</v>
      </c>
      <c r="G42" s="49">
        <f t="shared" si="4"/>
        <v>802.398</v>
      </c>
      <c r="H42" s="34">
        <v>83.37</v>
      </c>
      <c r="I42" s="35">
        <v>61.09</v>
      </c>
      <c r="J42" s="35">
        <v>76.5</v>
      </c>
      <c r="K42" s="35">
        <v>48.27</v>
      </c>
      <c r="L42" s="50">
        <f t="shared" si="5"/>
        <v>269.23</v>
      </c>
      <c r="M42" s="38">
        <v>77.506</v>
      </c>
      <c r="N42" s="35">
        <v>61.363</v>
      </c>
      <c r="O42" s="35">
        <v>75.094</v>
      </c>
      <c r="P42" s="35">
        <v>49.134</v>
      </c>
      <c r="Q42" s="50">
        <f t="shared" si="6"/>
        <v>263.097</v>
      </c>
      <c r="R42" s="34">
        <v>77.019</v>
      </c>
      <c r="S42" s="35">
        <v>64.678</v>
      </c>
      <c r="T42" s="35">
        <v>80.381</v>
      </c>
      <c r="U42" s="35">
        <v>47.993</v>
      </c>
      <c r="V42" s="50">
        <f t="shared" si="7"/>
        <v>270.071</v>
      </c>
      <c r="W42" s="48"/>
    </row>
    <row r="43" spans="1:23" ht="15">
      <c r="A43" s="52">
        <v>39</v>
      </c>
      <c r="B43" s="20">
        <v>43</v>
      </c>
      <c r="C43" s="21" t="s">
        <v>121</v>
      </c>
      <c r="D43" s="43" t="s">
        <v>82</v>
      </c>
      <c r="E43" s="20" t="s">
        <v>26</v>
      </c>
      <c r="F43" s="21" t="s">
        <v>158</v>
      </c>
      <c r="G43" s="49">
        <f t="shared" si="4"/>
        <v>829.743</v>
      </c>
      <c r="H43" s="34">
        <v>78.585</v>
      </c>
      <c r="I43" s="35">
        <v>67.308</v>
      </c>
      <c r="J43" s="35">
        <v>76.909</v>
      </c>
      <c r="K43" s="35">
        <v>50.657</v>
      </c>
      <c r="L43" s="50">
        <f t="shared" si="5"/>
        <v>273.459</v>
      </c>
      <c r="M43" s="38">
        <v>75.157</v>
      </c>
      <c r="N43" s="35">
        <v>62.07</v>
      </c>
      <c r="O43" s="35">
        <v>79.345</v>
      </c>
      <c r="P43" s="35">
        <v>48.91</v>
      </c>
      <c r="Q43" s="50">
        <f t="shared" si="6"/>
        <v>265.48199999999997</v>
      </c>
      <c r="R43" s="34">
        <v>86.298</v>
      </c>
      <c r="S43" s="35">
        <v>64.004</v>
      </c>
      <c r="T43" s="35">
        <v>78.936</v>
      </c>
      <c r="U43" s="35">
        <v>51.564</v>
      </c>
      <c r="V43" s="50">
        <f t="shared" si="7"/>
        <v>280.802</v>
      </c>
      <c r="W43" s="35">
        <v>10</v>
      </c>
    </row>
    <row r="44" spans="1:23" ht="15">
      <c r="A44" s="52">
        <v>40</v>
      </c>
      <c r="B44" s="20">
        <v>42</v>
      </c>
      <c r="C44" s="21" t="s">
        <v>127</v>
      </c>
      <c r="D44" s="43" t="s">
        <v>185</v>
      </c>
      <c r="E44" s="20" t="s">
        <v>26</v>
      </c>
      <c r="F44" s="21" t="s">
        <v>156</v>
      </c>
      <c r="G44" s="49">
        <f t="shared" si="4"/>
        <v>842.578</v>
      </c>
      <c r="H44" s="34">
        <v>78.739</v>
      </c>
      <c r="I44" s="35">
        <v>67.487</v>
      </c>
      <c r="J44" s="35">
        <v>90.311</v>
      </c>
      <c r="K44" s="35">
        <v>51.002</v>
      </c>
      <c r="L44" s="50">
        <f t="shared" si="5"/>
        <v>287.539</v>
      </c>
      <c r="M44" s="38">
        <v>79.4</v>
      </c>
      <c r="N44" s="35">
        <v>67.141</v>
      </c>
      <c r="O44" s="35">
        <v>83.067</v>
      </c>
      <c r="P44" s="35">
        <v>50.064</v>
      </c>
      <c r="Q44" s="50">
        <f t="shared" si="6"/>
        <v>279.672</v>
      </c>
      <c r="R44" s="34">
        <v>75.469</v>
      </c>
      <c r="S44" s="35">
        <v>64.538</v>
      </c>
      <c r="T44" s="35">
        <v>81.191</v>
      </c>
      <c r="U44" s="35">
        <v>54.169</v>
      </c>
      <c r="V44" s="50">
        <f t="shared" si="7"/>
        <v>275.367</v>
      </c>
      <c r="W44" s="48"/>
    </row>
    <row r="45" spans="1:23" ht="15">
      <c r="A45" s="52">
        <v>41</v>
      </c>
      <c r="B45" s="20">
        <v>61</v>
      </c>
      <c r="C45" s="21" t="s">
        <v>186</v>
      </c>
      <c r="D45" s="43" t="s">
        <v>185</v>
      </c>
      <c r="E45" s="20" t="s">
        <v>26</v>
      </c>
      <c r="F45" s="21" t="s">
        <v>156</v>
      </c>
      <c r="G45" s="49">
        <f t="shared" si="4"/>
        <v>854.5310000000001</v>
      </c>
      <c r="H45" s="34">
        <v>86.58</v>
      </c>
      <c r="I45" s="35">
        <v>66.92</v>
      </c>
      <c r="J45" s="35">
        <v>81.27</v>
      </c>
      <c r="K45" s="35">
        <v>54.86</v>
      </c>
      <c r="L45" s="50">
        <f t="shared" si="5"/>
        <v>289.63</v>
      </c>
      <c r="M45" s="38">
        <v>81.269</v>
      </c>
      <c r="N45" s="35">
        <v>67.228</v>
      </c>
      <c r="O45" s="35">
        <v>79.243</v>
      </c>
      <c r="P45" s="35">
        <v>50.22</v>
      </c>
      <c r="Q45" s="50">
        <f t="shared" si="6"/>
        <v>277.96000000000004</v>
      </c>
      <c r="R45" s="34">
        <v>76.545</v>
      </c>
      <c r="S45" s="35">
        <v>73.132</v>
      </c>
      <c r="T45" s="35">
        <v>85.595</v>
      </c>
      <c r="U45" s="35">
        <v>51.669</v>
      </c>
      <c r="V45" s="50">
        <f t="shared" si="7"/>
        <v>286.94100000000003</v>
      </c>
      <c r="W45" s="48"/>
    </row>
    <row r="46" spans="1:23" ht="15">
      <c r="A46" s="52">
        <v>42</v>
      </c>
      <c r="B46" s="20">
        <v>2</v>
      </c>
      <c r="C46" s="21" t="s">
        <v>109</v>
      </c>
      <c r="D46" s="43" t="s">
        <v>166</v>
      </c>
      <c r="E46" s="20" t="s">
        <v>33</v>
      </c>
      <c r="F46" s="21" t="s">
        <v>160</v>
      </c>
      <c r="G46" s="49">
        <f t="shared" si="4"/>
        <v>859.405</v>
      </c>
      <c r="H46" s="34">
        <v>69.349</v>
      </c>
      <c r="I46" s="35">
        <v>64.388</v>
      </c>
      <c r="J46" s="35">
        <v>77.546</v>
      </c>
      <c r="K46" s="35">
        <v>45.765</v>
      </c>
      <c r="L46" s="50">
        <f t="shared" si="5"/>
        <v>257.048</v>
      </c>
      <c r="M46" s="38">
        <v>69.059</v>
      </c>
      <c r="N46" s="35">
        <v>150</v>
      </c>
      <c r="O46" s="35">
        <v>80.882</v>
      </c>
      <c r="P46" s="35">
        <v>45.222</v>
      </c>
      <c r="Q46" s="50">
        <f t="shared" si="6"/>
        <v>345.163</v>
      </c>
      <c r="R46" s="34">
        <v>70.465</v>
      </c>
      <c r="S46" s="35">
        <v>63.004</v>
      </c>
      <c r="T46" s="35">
        <v>77.227</v>
      </c>
      <c r="U46" s="35">
        <v>46.498</v>
      </c>
      <c r="V46" s="50">
        <f t="shared" si="7"/>
        <v>257.194</v>
      </c>
      <c r="W46" s="48"/>
    </row>
    <row r="47" spans="1:23" ht="15">
      <c r="A47" s="52">
        <v>43</v>
      </c>
      <c r="B47" s="20">
        <v>10</v>
      </c>
      <c r="C47" s="21" t="s">
        <v>118</v>
      </c>
      <c r="D47" s="43" t="s">
        <v>83</v>
      </c>
      <c r="E47" s="20" t="s">
        <v>26</v>
      </c>
      <c r="F47" s="21" t="s">
        <v>156</v>
      </c>
      <c r="G47" s="49">
        <f t="shared" si="4"/>
        <v>1120.67</v>
      </c>
      <c r="H47" s="34">
        <v>74.786</v>
      </c>
      <c r="I47" s="35">
        <v>64.221</v>
      </c>
      <c r="J47" s="35">
        <v>77.21</v>
      </c>
      <c r="K47" s="35">
        <v>52.07</v>
      </c>
      <c r="L47" s="50">
        <f t="shared" si="5"/>
        <v>268.287</v>
      </c>
      <c r="M47" s="38">
        <v>69.162</v>
      </c>
      <c r="N47" s="35">
        <v>60.767</v>
      </c>
      <c r="O47" s="35">
        <v>76.203</v>
      </c>
      <c r="P47" s="35">
        <v>46.251</v>
      </c>
      <c r="Q47" s="50">
        <f t="shared" si="6"/>
        <v>252.383</v>
      </c>
      <c r="R47" s="34">
        <v>150</v>
      </c>
      <c r="S47" s="35">
        <v>150</v>
      </c>
      <c r="T47" s="35">
        <v>150</v>
      </c>
      <c r="U47" s="35">
        <v>150</v>
      </c>
      <c r="V47" s="50">
        <f t="shared" si="7"/>
        <v>600</v>
      </c>
      <c r="W47" s="48"/>
    </row>
    <row r="48" spans="1:23" ht="15">
      <c r="A48" s="52">
        <v>44</v>
      </c>
      <c r="B48" s="20">
        <v>11</v>
      </c>
      <c r="C48" s="21" t="s">
        <v>117</v>
      </c>
      <c r="D48" s="43" t="s">
        <v>83</v>
      </c>
      <c r="E48" s="20" t="s">
        <v>26</v>
      </c>
      <c r="F48" s="21" t="s">
        <v>156</v>
      </c>
      <c r="G48" s="49">
        <f t="shared" si="4"/>
        <v>1124.939</v>
      </c>
      <c r="H48" s="34">
        <v>74.798</v>
      </c>
      <c r="I48" s="35">
        <v>61.569</v>
      </c>
      <c r="J48" s="35">
        <v>75.465</v>
      </c>
      <c r="K48" s="35">
        <v>53.645</v>
      </c>
      <c r="L48" s="50">
        <f t="shared" si="5"/>
        <v>265.47700000000003</v>
      </c>
      <c r="M48" s="38">
        <v>68.718</v>
      </c>
      <c r="N48" s="35">
        <v>63.166</v>
      </c>
      <c r="O48" s="35">
        <v>78.119</v>
      </c>
      <c r="P48" s="35">
        <v>49.459</v>
      </c>
      <c r="Q48" s="50">
        <f t="shared" si="6"/>
        <v>259.462</v>
      </c>
      <c r="R48" s="34">
        <v>150</v>
      </c>
      <c r="S48" s="35">
        <v>150</v>
      </c>
      <c r="T48" s="35">
        <v>150</v>
      </c>
      <c r="U48" s="35">
        <v>150</v>
      </c>
      <c r="V48" s="50">
        <f t="shared" si="7"/>
        <v>600</v>
      </c>
      <c r="W48" s="48"/>
    </row>
    <row r="49" spans="1:23" ht="15">
      <c r="A49" s="52">
        <v>45</v>
      </c>
      <c r="B49" s="20">
        <v>12</v>
      </c>
      <c r="C49" s="21" t="s">
        <v>122</v>
      </c>
      <c r="D49" s="43" t="s">
        <v>81</v>
      </c>
      <c r="E49" s="20" t="s">
        <v>34</v>
      </c>
      <c r="F49" s="21" t="s">
        <v>156</v>
      </c>
      <c r="G49" s="49">
        <f t="shared" si="4"/>
        <v>1171.061</v>
      </c>
      <c r="H49" s="34">
        <v>80.722</v>
      </c>
      <c r="I49" s="35">
        <v>68.928</v>
      </c>
      <c r="J49" s="35">
        <v>86.367</v>
      </c>
      <c r="K49" s="35">
        <v>58.109</v>
      </c>
      <c r="L49" s="50">
        <f t="shared" si="5"/>
        <v>294.126</v>
      </c>
      <c r="M49" s="38">
        <v>78.121</v>
      </c>
      <c r="N49" s="35">
        <v>65.38</v>
      </c>
      <c r="O49" s="35">
        <v>78.157</v>
      </c>
      <c r="P49" s="35">
        <v>55.277</v>
      </c>
      <c r="Q49" s="50">
        <f t="shared" si="6"/>
        <v>276.93499999999995</v>
      </c>
      <c r="R49" s="34">
        <v>150</v>
      </c>
      <c r="S49" s="35">
        <v>150</v>
      </c>
      <c r="T49" s="35">
        <v>150</v>
      </c>
      <c r="U49" s="35">
        <v>150</v>
      </c>
      <c r="V49" s="50">
        <f t="shared" si="7"/>
        <v>600</v>
      </c>
      <c r="W49" s="48"/>
    </row>
    <row r="50" spans="1:23" ht="15">
      <c r="A50" s="52">
        <v>46</v>
      </c>
      <c r="B50" s="20">
        <v>1</v>
      </c>
      <c r="C50" s="21" t="s">
        <v>124</v>
      </c>
      <c r="D50" s="43" t="s">
        <v>166</v>
      </c>
      <c r="E50" s="20" t="s">
        <v>34</v>
      </c>
      <c r="F50" s="21" t="s">
        <v>163</v>
      </c>
      <c r="G50" s="49">
        <f t="shared" si="4"/>
        <v>1177.695</v>
      </c>
      <c r="H50" s="34">
        <v>81.363</v>
      </c>
      <c r="I50" s="35">
        <v>67.254</v>
      </c>
      <c r="J50" s="35">
        <v>90.234</v>
      </c>
      <c r="K50" s="35">
        <v>57</v>
      </c>
      <c r="L50" s="50">
        <f t="shared" si="5"/>
        <v>295.851</v>
      </c>
      <c r="M50" s="38">
        <v>76.555</v>
      </c>
      <c r="N50" s="35">
        <v>65.999</v>
      </c>
      <c r="O50" s="35">
        <v>85.43</v>
      </c>
      <c r="P50" s="35">
        <v>53.86</v>
      </c>
      <c r="Q50" s="50">
        <f t="shared" si="6"/>
        <v>281.844</v>
      </c>
      <c r="R50" s="34">
        <v>150</v>
      </c>
      <c r="S50" s="35">
        <v>150</v>
      </c>
      <c r="T50" s="35">
        <v>150</v>
      </c>
      <c r="U50" s="35">
        <v>150</v>
      </c>
      <c r="V50" s="50">
        <f t="shared" si="7"/>
        <v>600</v>
      </c>
      <c r="W50" s="48"/>
    </row>
    <row r="51" spans="1:23" ht="15">
      <c r="A51" s="52">
        <v>47</v>
      </c>
      <c r="B51" s="20">
        <v>60</v>
      </c>
      <c r="C51" s="21" t="s">
        <v>184</v>
      </c>
      <c r="D51" s="43" t="s">
        <v>185</v>
      </c>
      <c r="E51" s="20" t="s">
        <v>34</v>
      </c>
      <c r="F51" s="21" t="s">
        <v>156</v>
      </c>
      <c r="G51" s="49">
        <f t="shared" si="4"/>
        <v>1272.3400000000001</v>
      </c>
      <c r="H51" s="34">
        <v>93.869</v>
      </c>
      <c r="I51" s="35">
        <v>81.997</v>
      </c>
      <c r="J51" s="35">
        <v>100.152</v>
      </c>
      <c r="K51" s="35">
        <v>74.627</v>
      </c>
      <c r="L51" s="50">
        <f t="shared" si="5"/>
        <v>350.645</v>
      </c>
      <c r="M51" s="38">
        <v>85.723</v>
      </c>
      <c r="N51" s="35">
        <v>77.616</v>
      </c>
      <c r="O51" s="35">
        <v>96.665</v>
      </c>
      <c r="P51" s="35">
        <v>61.691</v>
      </c>
      <c r="Q51" s="50">
        <f t="shared" si="6"/>
        <v>321.69500000000005</v>
      </c>
      <c r="R51" s="34">
        <v>150</v>
      </c>
      <c r="S51" s="35">
        <v>150</v>
      </c>
      <c r="T51" s="35">
        <v>150</v>
      </c>
      <c r="U51" s="35">
        <v>150</v>
      </c>
      <c r="V51" s="50">
        <f t="shared" si="7"/>
        <v>600</v>
      </c>
      <c r="W51" s="48"/>
    </row>
    <row r="52" spans="1:23" ht="15">
      <c r="A52" s="52">
        <v>48</v>
      </c>
      <c r="B52" s="20">
        <v>21</v>
      </c>
      <c r="C52" s="21" t="s">
        <v>125</v>
      </c>
      <c r="D52" s="43" t="s">
        <v>82</v>
      </c>
      <c r="E52" s="20" t="s">
        <v>34</v>
      </c>
      <c r="F52" s="21" t="s">
        <v>156</v>
      </c>
      <c r="G52" s="49">
        <f t="shared" si="4"/>
        <v>1274.946</v>
      </c>
      <c r="H52" s="34">
        <v>97.831</v>
      </c>
      <c r="I52" s="35">
        <v>83.481</v>
      </c>
      <c r="J52" s="35">
        <v>98.438</v>
      </c>
      <c r="K52" s="35">
        <v>66.411</v>
      </c>
      <c r="L52" s="50">
        <f t="shared" si="5"/>
        <v>346.161</v>
      </c>
      <c r="M52" s="38">
        <v>88.115</v>
      </c>
      <c r="N52" s="35">
        <v>80.817</v>
      </c>
      <c r="O52" s="35">
        <v>98.491</v>
      </c>
      <c r="P52" s="35">
        <v>61.362</v>
      </c>
      <c r="Q52" s="50">
        <f t="shared" si="6"/>
        <v>328.785</v>
      </c>
      <c r="R52" s="34">
        <v>150</v>
      </c>
      <c r="S52" s="35">
        <v>150</v>
      </c>
      <c r="T52" s="35">
        <v>150</v>
      </c>
      <c r="U52" s="35">
        <v>150</v>
      </c>
      <c r="V52" s="50">
        <f t="shared" si="7"/>
        <v>600</v>
      </c>
      <c r="W52" s="48"/>
    </row>
    <row r="53" spans="1:23" ht="15">
      <c r="A53" s="52">
        <v>49</v>
      </c>
      <c r="B53" s="20">
        <v>26</v>
      </c>
      <c r="C53" s="21" t="s">
        <v>126</v>
      </c>
      <c r="D53" s="43" t="s">
        <v>82</v>
      </c>
      <c r="E53" s="20" t="s">
        <v>34</v>
      </c>
      <c r="F53" s="21" t="s">
        <v>164</v>
      </c>
      <c r="G53" s="49">
        <f t="shared" si="4"/>
        <v>1392.281</v>
      </c>
      <c r="H53" s="34">
        <v>116.499</v>
      </c>
      <c r="I53" s="35">
        <v>84.804</v>
      </c>
      <c r="J53" s="35">
        <v>119.334</v>
      </c>
      <c r="K53" s="35">
        <v>87.436</v>
      </c>
      <c r="L53" s="50">
        <f t="shared" si="5"/>
        <v>408.073</v>
      </c>
      <c r="M53" s="38">
        <v>105.299</v>
      </c>
      <c r="N53" s="35">
        <v>83.314</v>
      </c>
      <c r="O53" s="35">
        <v>116.316</v>
      </c>
      <c r="P53" s="35">
        <v>79.279</v>
      </c>
      <c r="Q53" s="50">
        <f t="shared" si="6"/>
        <v>384.20799999999997</v>
      </c>
      <c r="R53" s="34">
        <v>150</v>
      </c>
      <c r="S53" s="35">
        <v>150</v>
      </c>
      <c r="T53" s="35">
        <v>150</v>
      </c>
      <c r="U53" s="35">
        <v>150</v>
      </c>
      <c r="V53" s="50">
        <f t="shared" si="7"/>
        <v>600</v>
      </c>
      <c r="W53" s="48"/>
    </row>
    <row r="54" spans="1:17" ht="15">
      <c r="A54" s="22"/>
      <c r="B54" s="22"/>
      <c r="C54" s="23"/>
      <c r="D54" s="24"/>
      <c r="E54" s="22"/>
      <c r="F54" s="25"/>
      <c r="H54" s="23"/>
      <c r="I54" s="25"/>
      <c r="J54" s="25"/>
      <c r="K54" s="25"/>
      <c r="L54" s="23"/>
      <c r="M54" s="23"/>
      <c r="N54" s="23"/>
      <c r="O54" s="23"/>
      <c r="P54" s="23"/>
      <c r="Q54" s="23"/>
    </row>
    <row r="55" spans="1:17" ht="15">
      <c r="A55" s="22"/>
      <c r="B55" s="22"/>
      <c r="C55" s="23"/>
      <c r="D55" s="24"/>
      <c r="E55" s="22"/>
      <c r="F55" s="25"/>
      <c r="H55" s="23"/>
      <c r="I55" s="25"/>
      <c r="J55" s="25"/>
      <c r="K55" s="25"/>
      <c r="L55" s="23"/>
      <c r="M55" s="23"/>
      <c r="N55" s="23"/>
      <c r="O55" s="23"/>
      <c r="P55" s="23"/>
      <c r="Q55" s="23"/>
    </row>
    <row r="56" spans="1:17" ht="15">
      <c r="A56" s="22"/>
      <c r="B56" s="22"/>
      <c r="C56" s="23"/>
      <c r="D56" s="24"/>
      <c r="E56" s="22"/>
      <c r="F56" s="25"/>
      <c r="H56" s="23"/>
      <c r="I56" s="25"/>
      <c r="J56" s="25"/>
      <c r="K56" s="25"/>
      <c r="L56" s="23"/>
      <c r="M56" s="23"/>
      <c r="N56" s="23"/>
      <c r="O56" s="23"/>
      <c r="P56" s="23"/>
      <c r="Q56" s="23"/>
    </row>
    <row r="57" spans="1:17" ht="15">
      <c r="A57" s="22"/>
      <c r="B57" s="22"/>
      <c r="C57" s="23"/>
      <c r="D57" s="24"/>
      <c r="E57" s="22"/>
      <c r="F57" s="25"/>
      <c r="H57" s="23"/>
      <c r="I57" s="25"/>
      <c r="J57" s="25"/>
      <c r="K57" s="25"/>
      <c r="L57" s="23"/>
      <c r="M57" s="23"/>
      <c r="N57" s="23"/>
      <c r="O57" s="23"/>
      <c r="P57" s="23"/>
      <c r="Q57" s="23"/>
    </row>
    <row r="58" spans="1:17" ht="15">
      <c r="A58" s="22"/>
      <c r="B58" s="22"/>
      <c r="C58" s="23"/>
      <c r="D58" s="24"/>
      <c r="E58" s="22"/>
      <c r="F58" s="25"/>
      <c r="H58" s="23"/>
      <c r="I58" s="25"/>
      <c r="J58" s="25"/>
      <c r="K58" s="25"/>
      <c r="L58" s="23"/>
      <c r="M58" s="23"/>
      <c r="N58" s="23"/>
      <c r="O58" s="23"/>
      <c r="P58" s="23"/>
      <c r="Q58" s="23"/>
    </row>
    <row r="59" spans="1:17" ht="15">
      <c r="A59" s="22"/>
      <c r="B59" s="22"/>
      <c r="C59" s="23"/>
      <c r="D59" s="24"/>
      <c r="E59" s="22"/>
      <c r="F59" s="25"/>
      <c r="H59" s="23"/>
      <c r="I59" s="25"/>
      <c r="J59" s="25"/>
      <c r="K59" s="25"/>
      <c r="L59" s="23"/>
      <c r="M59" s="23"/>
      <c r="N59" s="23"/>
      <c r="O59" s="23"/>
      <c r="P59" s="23"/>
      <c r="Q59" s="23"/>
    </row>
    <row r="60" spans="1:17" ht="15">
      <c r="A60" s="22"/>
      <c r="B60" s="22"/>
      <c r="C60" s="23"/>
      <c r="D60" s="24"/>
      <c r="E60" s="22"/>
      <c r="F60" s="25"/>
      <c r="H60" s="23"/>
      <c r="I60" s="25"/>
      <c r="J60" s="25"/>
      <c r="K60" s="25"/>
      <c r="L60" s="23"/>
      <c r="M60" s="23"/>
      <c r="N60" s="23"/>
      <c r="O60" s="23"/>
      <c r="P60" s="23"/>
      <c r="Q60" s="23"/>
    </row>
    <row r="61" spans="1:17" ht="15">
      <c r="A61" s="22"/>
      <c r="B61" s="22"/>
      <c r="C61" s="23"/>
      <c r="D61" s="24"/>
      <c r="E61" s="22"/>
      <c r="F61" s="25"/>
      <c r="H61" s="23"/>
      <c r="I61" s="25"/>
      <c r="J61" s="25"/>
      <c r="K61" s="25"/>
      <c r="L61" s="23"/>
      <c r="M61" s="23"/>
      <c r="N61" s="23"/>
      <c r="O61" s="23"/>
      <c r="P61" s="23"/>
      <c r="Q61" s="23"/>
    </row>
    <row r="62" spans="1:17" ht="15">
      <c r="A62" s="22"/>
      <c r="B62" s="22"/>
      <c r="C62" s="23"/>
      <c r="D62" s="24"/>
      <c r="E62" s="22"/>
      <c r="F62" s="25"/>
      <c r="H62" s="23"/>
      <c r="I62" s="25"/>
      <c r="J62" s="25"/>
      <c r="K62" s="25"/>
      <c r="L62" s="23"/>
      <c r="M62" s="23"/>
      <c r="N62" s="23"/>
      <c r="O62" s="23"/>
      <c r="P62" s="23"/>
      <c r="Q62" s="23"/>
    </row>
    <row r="63" spans="1:17" ht="15">
      <c r="A63" s="22"/>
      <c r="B63" s="22"/>
      <c r="C63" s="23"/>
      <c r="D63" s="24"/>
      <c r="E63" s="22"/>
      <c r="F63" s="25"/>
      <c r="H63" s="23"/>
      <c r="I63" s="25"/>
      <c r="J63" s="25"/>
      <c r="K63" s="25"/>
      <c r="L63" s="23"/>
      <c r="M63" s="23"/>
      <c r="N63" s="23"/>
      <c r="O63" s="23"/>
      <c r="P63" s="23"/>
      <c r="Q63" s="23"/>
    </row>
    <row r="64" spans="1:17" ht="15">
      <c r="A64" s="22"/>
      <c r="B64" s="22"/>
      <c r="C64" s="23"/>
      <c r="D64" s="24"/>
      <c r="E64" s="22"/>
      <c r="F64" s="25"/>
      <c r="H64" s="23"/>
      <c r="I64" s="25"/>
      <c r="J64" s="25"/>
      <c r="K64" s="25"/>
      <c r="L64" s="23"/>
      <c r="M64" s="23"/>
      <c r="N64" s="23"/>
      <c r="O64" s="23"/>
      <c r="P64" s="23"/>
      <c r="Q64" s="23"/>
    </row>
    <row r="65" spans="1:17" ht="15">
      <c r="A65" s="22"/>
      <c r="B65" s="22"/>
      <c r="C65" s="23"/>
      <c r="D65" s="24"/>
      <c r="E65" s="22"/>
      <c r="F65" s="25"/>
      <c r="H65" s="23"/>
      <c r="I65" s="25"/>
      <c r="J65" s="25"/>
      <c r="K65" s="25"/>
      <c r="L65" s="23"/>
      <c r="M65" s="23"/>
      <c r="N65" s="23"/>
      <c r="O65" s="23"/>
      <c r="P65" s="23"/>
      <c r="Q65" s="23"/>
    </row>
    <row r="66" spans="1:17" ht="15">
      <c r="A66" s="22"/>
      <c r="B66" s="22"/>
      <c r="C66" s="23"/>
      <c r="D66" s="24"/>
      <c r="E66" s="22"/>
      <c r="F66" s="25"/>
      <c r="H66" s="23"/>
      <c r="I66" s="25"/>
      <c r="J66" s="25"/>
      <c r="K66" s="25"/>
      <c r="L66" s="23"/>
      <c r="M66" s="23"/>
      <c r="N66" s="23"/>
      <c r="O66" s="23"/>
      <c r="P66" s="23"/>
      <c r="Q66" s="23"/>
    </row>
    <row r="67" spans="1:17" ht="15">
      <c r="A67" s="22"/>
      <c r="B67" s="22"/>
      <c r="C67" s="23"/>
      <c r="D67" s="24"/>
      <c r="E67" s="22"/>
      <c r="F67" s="25"/>
      <c r="H67" s="23"/>
      <c r="I67" s="25"/>
      <c r="J67" s="25"/>
      <c r="K67" s="25"/>
      <c r="L67" s="23"/>
      <c r="M67" s="23"/>
      <c r="N67" s="23"/>
      <c r="O67" s="23"/>
      <c r="P67" s="23"/>
      <c r="Q67" s="23"/>
    </row>
    <row r="68" spans="1:17" ht="15">
      <c r="A68" s="22"/>
      <c r="B68" s="22"/>
      <c r="C68" s="23"/>
      <c r="D68" s="24"/>
      <c r="E68" s="22"/>
      <c r="F68" s="25"/>
      <c r="H68" s="23"/>
      <c r="I68" s="25"/>
      <c r="J68" s="25"/>
      <c r="K68" s="25"/>
      <c r="L68" s="23"/>
      <c r="M68" s="23"/>
      <c r="N68" s="23"/>
      <c r="O68" s="23"/>
      <c r="P68" s="23"/>
      <c r="Q68" s="23"/>
    </row>
    <row r="69" spans="1:17" ht="15">
      <c r="A69" s="22"/>
      <c r="B69" s="22"/>
      <c r="C69" s="23"/>
      <c r="D69" s="24"/>
      <c r="E69" s="22"/>
      <c r="F69" s="25"/>
      <c r="H69" s="23"/>
      <c r="I69" s="25"/>
      <c r="J69" s="25"/>
      <c r="K69" s="25"/>
      <c r="L69" s="23"/>
      <c r="M69" s="23"/>
      <c r="N69" s="23"/>
      <c r="O69" s="23"/>
      <c r="P69" s="23"/>
      <c r="Q69" s="23"/>
    </row>
    <row r="70" spans="1:17" ht="15">
      <c r="A70" s="22"/>
      <c r="B70" s="22"/>
      <c r="C70" s="23"/>
      <c r="D70" s="24"/>
      <c r="E70" s="22"/>
      <c r="F70" s="25"/>
      <c r="H70" s="23"/>
      <c r="I70" s="25"/>
      <c r="J70" s="25"/>
      <c r="K70" s="25"/>
      <c r="L70" s="23"/>
      <c r="M70" s="23"/>
      <c r="N70" s="23"/>
      <c r="O70" s="23"/>
      <c r="P70" s="23"/>
      <c r="Q70" s="23"/>
    </row>
    <row r="71" spans="1:17" ht="15">
      <c r="A71" s="22"/>
      <c r="B71" s="22"/>
      <c r="C71" s="23"/>
      <c r="D71" s="24"/>
      <c r="E71" s="22"/>
      <c r="F71" s="25"/>
      <c r="H71" s="23"/>
      <c r="I71" s="25"/>
      <c r="J71" s="25"/>
      <c r="K71" s="25"/>
      <c r="L71" s="23"/>
      <c r="M71" s="23"/>
      <c r="N71" s="23"/>
      <c r="O71" s="23"/>
      <c r="P71" s="23"/>
      <c r="Q71" s="23"/>
    </row>
    <row r="72" spans="1:17" ht="15">
      <c r="A72" s="22"/>
      <c r="B72" s="22"/>
      <c r="C72" s="23"/>
      <c r="D72" s="24"/>
      <c r="E72" s="22"/>
      <c r="F72" s="25"/>
      <c r="H72" s="23"/>
      <c r="I72" s="25"/>
      <c r="J72" s="25"/>
      <c r="K72" s="25"/>
      <c r="L72" s="23"/>
      <c r="M72" s="23"/>
      <c r="N72" s="23"/>
      <c r="O72" s="23"/>
      <c r="P72" s="23"/>
      <c r="Q72" s="23"/>
    </row>
    <row r="73" spans="1:17" ht="15">
      <c r="A73" s="22"/>
      <c r="B73" s="22"/>
      <c r="C73" s="23"/>
      <c r="D73" s="24"/>
      <c r="E73" s="22"/>
      <c r="F73" s="25"/>
      <c r="H73" s="23"/>
      <c r="I73" s="25"/>
      <c r="J73" s="25"/>
      <c r="K73" s="25"/>
      <c r="L73" s="23"/>
      <c r="M73" s="23"/>
      <c r="N73" s="23"/>
      <c r="O73" s="23"/>
      <c r="P73" s="23"/>
      <c r="Q73" s="23"/>
    </row>
    <row r="74" spans="1:17" ht="15">
      <c r="A74" s="22"/>
      <c r="B74" s="22"/>
      <c r="C74" s="23"/>
      <c r="D74" s="24"/>
      <c r="E74" s="22"/>
      <c r="F74" s="25"/>
      <c r="H74" s="23"/>
      <c r="I74" s="25"/>
      <c r="J74" s="25"/>
      <c r="K74" s="25"/>
      <c r="L74" s="23"/>
      <c r="M74" s="23"/>
      <c r="N74" s="23"/>
      <c r="O74" s="23"/>
      <c r="P74" s="23"/>
      <c r="Q74" s="23"/>
    </row>
    <row r="75" spans="1:17" ht="15">
      <c r="A75" s="22"/>
      <c r="B75" s="22"/>
      <c r="C75" s="23"/>
      <c r="D75" s="24"/>
      <c r="E75" s="22"/>
      <c r="F75" s="25"/>
      <c r="H75" s="23"/>
      <c r="I75" s="25"/>
      <c r="J75" s="25"/>
      <c r="K75" s="25"/>
      <c r="L75" s="23"/>
      <c r="M75" s="23"/>
      <c r="N75" s="23"/>
      <c r="O75" s="23"/>
      <c r="P75" s="23"/>
      <c r="Q75" s="23"/>
    </row>
    <row r="76" spans="1:17" ht="15">
      <c r="A76" s="22"/>
      <c r="B76" s="22"/>
      <c r="C76" s="23"/>
      <c r="D76" s="24"/>
      <c r="E76" s="22"/>
      <c r="F76" s="25"/>
      <c r="H76" s="23"/>
      <c r="I76" s="25"/>
      <c r="J76" s="25"/>
      <c r="K76" s="25"/>
      <c r="L76" s="23"/>
      <c r="M76" s="23"/>
      <c r="N76" s="23"/>
      <c r="O76" s="23"/>
      <c r="P76" s="23"/>
      <c r="Q76" s="23"/>
    </row>
    <row r="77" spans="1:17" ht="15">
      <c r="A77" s="22"/>
      <c r="B77" s="22"/>
      <c r="C77" s="23"/>
      <c r="D77" s="24"/>
      <c r="E77" s="22"/>
      <c r="F77" s="25"/>
      <c r="H77" s="23"/>
      <c r="I77" s="25"/>
      <c r="J77" s="25"/>
      <c r="K77" s="25"/>
      <c r="L77" s="23"/>
      <c r="M77" s="23"/>
      <c r="N77" s="23"/>
      <c r="O77" s="23"/>
      <c r="P77" s="23"/>
      <c r="Q77" s="23"/>
    </row>
    <row r="78" spans="1:17" ht="15">
      <c r="A78" s="22"/>
      <c r="B78" s="22"/>
      <c r="C78" s="23"/>
      <c r="D78" s="24"/>
      <c r="E78" s="22"/>
      <c r="F78" s="25"/>
      <c r="H78" s="23"/>
      <c r="I78" s="25"/>
      <c r="J78" s="25"/>
      <c r="K78" s="25"/>
      <c r="L78" s="23"/>
      <c r="M78" s="23"/>
      <c r="N78" s="23"/>
      <c r="O78" s="23"/>
      <c r="P78" s="23"/>
      <c r="Q78" s="23"/>
    </row>
    <row r="79" spans="1:17" ht="15">
      <c r="A79" s="22"/>
      <c r="B79" s="22"/>
      <c r="C79" s="23"/>
      <c r="D79" s="24"/>
      <c r="E79" s="22"/>
      <c r="F79" s="25"/>
      <c r="H79" s="23"/>
      <c r="I79" s="25"/>
      <c r="J79" s="25"/>
      <c r="K79" s="25"/>
      <c r="L79" s="23"/>
      <c r="M79" s="23"/>
      <c r="N79" s="23"/>
      <c r="O79" s="23"/>
      <c r="P79" s="23"/>
      <c r="Q79" s="23"/>
    </row>
    <row r="80" spans="1:17" ht="15">
      <c r="A80" s="22"/>
      <c r="B80" s="22"/>
      <c r="C80" s="23"/>
      <c r="D80" s="24"/>
      <c r="E80" s="22"/>
      <c r="F80" s="25"/>
      <c r="H80" s="23"/>
      <c r="I80" s="25"/>
      <c r="J80" s="25"/>
      <c r="K80" s="25"/>
      <c r="L80" s="23"/>
      <c r="M80" s="23"/>
      <c r="N80" s="23"/>
      <c r="O80" s="23"/>
      <c r="P80" s="23"/>
      <c r="Q80" s="23"/>
    </row>
    <row r="81" spans="1:17" ht="15">
      <c r="A81" s="22"/>
      <c r="B81" s="22"/>
      <c r="C81" s="23"/>
      <c r="D81" s="24"/>
      <c r="E81" s="22"/>
      <c r="F81" s="25"/>
      <c r="H81" s="23"/>
      <c r="I81" s="25"/>
      <c r="J81" s="25"/>
      <c r="K81" s="25"/>
      <c r="L81" s="23"/>
      <c r="M81" s="23"/>
      <c r="N81" s="23"/>
      <c r="O81" s="23"/>
      <c r="P81" s="23"/>
      <c r="Q81" s="23"/>
    </row>
    <row r="82" spans="1:17" ht="15">
      <c r="A82" s="22"/>
      <c r="B82" s="22"/>
      <c r="C82" s="23"/>
      <c r="D82" s="24"/>
      <c r="E82" s="22"/>
      <c r="F82" s="25"/>
      <c r="H82" s="23"/>
      <c r="I82" s="25"/>
      <c r="J82" s="25"/>
      <c r="K82" s="25"/>
      <c r="L82" s="23"/>
      <c r="M82" s="23"/>
      <c r="N82" s="23"/>
      <c r="O82" s="23"/>
      <c r="P82" s="23"/>
      <c r="Q82" s="23"/>
    </row>
    <row r="83" spans="1:17" ht="15">
      <c r="A83" s="22"/>
      <c r="B83" s="22"/>
      <c r="C83" s="23"/>
      <c r="D83" s="24"/>
      <c r="E83" s="22"/>
      <c r="F83" s="25"/>
      <c r="H83" s="23"/>
      <c r="I83" s="25"/>
      <c r="J83" s="25"/>
      <c r="K83" s="25"/>
      <c r="L83" s="23"/>
      <c r="M83" s="23"/>
      <c r="N83" s="23"/>
      <c r="O83" s="23"/>
      <c r="P83" s="23"/>
      <c r="Q83" s="23"/>
    </row>
    <row r="84" spans="1:17" ht="15">
      <c r="A84" s="22"/>
      <c r="B84" s="22"/>
      <c r="C84" s="23"/>
      <c r="D84" s="24"/>
      <c r="E84" s="22"/>
      <c r="F84" s="25"/>
      <c r="H84" s="23"/>
      <c r="I84" s="25"/>
      <c r="J84" s="25"/>
      <c r="K84" s="25"/>
      <c r="L84" s="23"/>
      <c r="M84" s="23"/>
      <c r="N84" s="23"/>
      <c r="O84" s="23"/>
      <c r="P84" s="23"/>
      <c r="Q84" s="23"/>
    </row>
    <row r="85" spans="1:17" ht="15">
      <c r="A85" s="22"/>
      <c r="B85" s="22"/>
      <c r="C85" s="23"/>
      <c r="D85" s="24"/>
      <c r="E85" s="22"/>
      <c r="F85" s="25"/>
      <c r="H85" s="23"/>
      <c r="I85" s="25"/>
      <c r="J85" s="25"/>
      <c r="K85" s="25"/>
      <c r="L85" s="23"/>
      <c r="M85" s="23"/>
      <c r="N85" s="23"/>
      <c r="O85" s="23"/>
      <c r="P85" s="23"/>
      <c r="Q85" s="23"/>
    </row>
    <row r="86" spans="1:17" ht="15">
      <c r="A86" s="22"/>
      <c r="B86" s="22"/>
      <c r="C86" s="23"/>
      <c r="D86" s="24"/>
      <c r="E86" s="22"/>
      <c r="F86" s="25"/>
      <c r="H86" s="23"/>
      <c r="I86" s="25"/>
      <c r="J86" s="25"/>
      <c r="K86" s="25"/>
      <c r="L86" s="23"/>
      <c r="M86" s="23"/>
      <c r="N86" s="23"/>
      <c r="O86" s="23"/>
      <c r="P86" s="23"/>
      <c r="Q86" s="23"/>
    </row>
    <row r="87" spans="1:17" ht="15">
      <c r="A87" s="22"/>
      <c r="B87" s="22"/>
      <c r="C87" s="23"/>
      <c r="D87" s="24"/>
      <c r="E87" s="22"/>
      <c r="F87" s="25"/>
      <c r="H87" s="23"/>
      <c r="I87" s="25"/>
      <c r="J87" s="25"/>
      <c r="K87" s="25"/>
      <c r="L87" s="23"/>
      <c r="M87" s="23"/>
      <c r="N87" s="23"/>
      <c r="O87" s="23"/>
      <c r="P87" s="23"/>
      <c r="Q87" s="23"/>
    </row>
    <row r="88" spans="1:17" ht="15">
      <c r="A88" s="22"/>
      <c r="B88" s="22"/>
      <c r="C88" s="23"/>
      <c r="D88" s="24"/>
      <c r="E88" s="22"/>
      <c r="F88" s="25"/>
      <c r="H88" s="23"/>
      <c r="I88" s="25"/>
      <c r="J88" s="25"/>
      <c r="K88" s="25"/>
      <c r="L88" s="23"/>
      <c r="M88" s="23"/>
      <c r="N88" s="23"/>
      <c r="O88" s="23"/>
      <c r="P88" s="23"/>
      <c r="Q88" s="23"/>
    </row>
    <row r="89" spans="1:17" ht="15">
      <c r="A89" s="22"/>
      <c r="B89" s="22"/>
      <c r="C89" s="23"/>
      <c r="D89" s="24"/>
      <c r="E89" s="22"/>
      <c r="F89" s="25"/>
      <c r="H89" s="23"/>
      <c r="I89" s="25"/>
      <c r="J89" s="25"/>
      <c r="K89" s="25"/>
      <c r="L89" s="23"/>
      <c r="M89" s="23"/>
      <c r="N89" s="23"/>
      <c r="O89" s="23"/>
      <c r="P89" s="23"/>
      <c r="Q89" s="23"/>
    </row>
    <row r="90" spans="1:17" ht="15">
      <c r="A90" s="22"/>
      <c r="B90" s="22"/>
      <c r="C90" s="23"/>
      <c r="D90" s="24"/>
      <c r="E90" s="22"/>
      <c r="F90" s="25"/>
      <c r="H90" s="23"/>
      <c r="I90" s="25"/>
      <c r="J90" s="25"/>
      <c r="K90" s="25"/>
      <c r="L90" s="23"/>
      <c r="M90" s="23"/>
      <c r="N90" s="23"/>
      <c r="O90" s="23"/>
      <c r="P90" s="23"/>
      <c r="Q90" s="23"/>
    </row>
    <row r="91" spans="1:17" ht="15">
      <c r="A91" s="22"/>
      <c r="B91" s="22"/>
      <c r="C91" s="23"/>
      <c r="D91" s="24"/>
      <c r="E91" s="22"/>
      <c r="F91" s="25"/>
      <c r="H91" s="23"/>
      <c r="I91" s="25"/>
      <c r="J91" s="25"/>
      <c r="K91" s="25"/>
      <c r="L91" s="23"/>
      <c r="M91" s="23"/>
      <c r="N91" s="23"/>
      <c r="O91" s="23"/>
      <c r="P91" s="23"/>
      <c r="Q91" s="23"/>
    </row>
    <row r="92" spans="1:17" ht="15">
      <c r="A92" s="22"/>
      <c r="B92" s="22"/>
      <c r="C92" s="23"/>
      <c r="D92" s="24"/>
      <c r="E92" s="22"/>
      <c r="F92" s="25"/>
      <c r="H92" s="23"/>
      <c r="I92" s="25"/>
      <c r="J92" s="25"/>
      <c r="K92" s="25"/>
      <c r="L92" s="23"/>
      <c r="M92" s="23"/>
      <c r="N92" s="23"/>
      <c r="O92" s="23"/>
      <c r="P92" s="23"/>
      <c r="Q92" s="23"/>
    </row>
    <row r="93" spans="1:17" ht="15">
      <c r="A93" s="22"/>
      <c r="B93" s="22"/>
      <c r="C93" s="23"/>
      <c r="D93" s="24"/>
      <c r="E93" s="22"/>
      <c r="F93" s="25"/>
      <c r="H93" s="23"/>
      <c r="I93" s="25"/>
      <c r="J93" s="25"/>
      <c r="K93" s="25"/>
      <c r="L93" s="23"/>
      <c r="M93" s="23"/>
      <c r="N93" s="23"/>
      <c r="O93" s="23"/>
      <c r="P93" s="23"/>
      <c r="Q93" s="23"/>
    </row>
    <row r="94" spans="1:17" ht="15">
      <c r="A94" s="22"/>
      <c r="B94" s="22"/>
      <c r="C94" s="23"/>
      <c r="D94" s="24"/>
      <c r="E94" s="22"/>
      <c r="F94" s="25"/>
      <c r="H94" s="23"/>
      <c r="I94" s="25"/>
      <c r="J94" s="25"/>
      <c r="K94" s="25"/>
      <c r="L94" s="23"/>
      <c r="M94" s="23"/>
      <c r="N94" s="23"/>
      <c r="O94" s="23"/>
      <c r="P94" s="23"/>
      <c r="Q94" s="23"/>
    </row>
    <row r="95" spans="1:17" ht="15">
      <c r="A95" s="22"/>
      <c r="B95" s="22"/>
      <c r="C95" s="23"/>
      <c r="D95" s="24"/>
      <c r="E95" s="22"/>
      <c r="F95" s="25"/>
      <c r="H95" s="23"/>
      <c r="I95" s="25"/>
      <c r="J95" s="25"/>
      <c r="K95" s="25"/>
      <c r="L95" s="23"/>
      <c r="M95" s="23"/>
      <c r="N95" s="23"/>
      <c r="O95" s="23"/>
      <c r="P95" s="23"/>
      <c r="Q95" s="23"/>
    </row>
    <row r="96" spans="1:17" ht="15">
      <c r="A96" s="22"/>
      <c r="B96" s="22"/>
      <c r="C96" s="23"/>
      <c r="D96" s="24"/>
      <c r="E96" s="22"/>
      <c r="F96" s="25"/>
      <c r="H96" s="23"/>
      <c r="I96" s="25"/>
      <c r="J96" s="25"/>
      <c r="K96" s="25"/>
      <c r="L96" s="23"/>
      <c r="M96" s="23"/>
      <c r="N96" s="23"/>
      <c r="O96" s="23"/>
      <c r="P96" s="23"/>
      <c r="Q96" s="23"/>
    </row>
    <row r="97" spans="1:17" ht="15">
      <c r="A97" s="22"/>
      <c r="B97" s="22"/>
      <c r="C97" s="23"/>
      <c r="D97" s="24"/>
      <c r="E97" s="22"/>
      <c r="F97" s="25"/>
      <c r="H97" s="23"/>
      <c r="I97" s="25"/>
      <c r="J97" s="25"/>
      <c r="K97" s="25"/>
      <c r="L97" s="23"/>
      <c r="M97" s="23"/>
      <c r="N97" s="23"/>
      <c r="O97" s="23"/>
      <c r="P97" s="23"/>
      <c r="Q97" s="23"/>
    </row>
    <row r="98" spans="1:17" ht="15">
      <c r="A98" s="22"/>
      <c r="B98" s="22"/>
      <c r="C98" s="23"/>
      <c r="D98" s="24"/>
      <c r="E98" s="22"/>
      <c r="F98" s="25"/>
      <c r="H98" s="23"/>
      <c r="I98" s="25"/>
      <c r="J98" s="25"/>
      <c r="K98" s="25"/>
      <c r="L98" s="23"/>
      <c r="M98" s="23"/>
      <c r="N98" s="23"/>
      <c r="O98" s="23"/>
      <c r="P98" s="23"/>
      <c r="Q98" s="23"/>
    </row>
    <row r="99" spans="1:17" ht="15">
      <c r="A99" s="22"/>
      <c r="B99" s="22"/>
      <c r="C99" s="23"/>
      <c r="D99" s="24"/>
      <c r="E99" s="22"/>
      <c r="F99" s="25"/>
      <c r="H99" s="23"/>
      <c r="I99" s="25"/>
      <c r="J99" s="25"/>
      <c r="K99" s="25"/>
      <c r="L99" s="23"/>
      <c r="M99" s="23"/>
      <c r="N99" s="23"/>
      <c r="O99" s="23"/>
      <c r="P99" s="23"/>
      <c r="Q99" s="23"/>
    </row>
    <row r="100" spans="1:17" ht="15">
      <c r="A100" s="22"/>
      <c r="B100" s="22"/>
      <c r="C100" s="23"/>
      <c r="D100" s="24"/>
      <c r="E100" s="22"/>
      <c r="F100" s="25"/>
      <c r="H100" s="23"/>
      <c r="I100" s="25"/>
      <c r="J100" s="25"/>
      <c r="K100" s="25"/>
      <c r="L100" s="23"/>
      <c r="M100" s="23"/>
      <c r="N100" s="23"/>
      <c r="O100" s="23"/>
      <c r="P100" s="23"/>
      <c r="Q100" s="23"/>
    </row>
    <row r="101" spans="1:17" ht="15">
      <c r="A101" s="22"/>
      <c r="B101" s="22"/>
      <c r="C101" s="23"/>
      <c r="D101" s="24"/>
      <c r="E101" s="22"/>
      <c r="F101" s="25"/>
      <c r="H101" s="23"/>
      <c r="I101" s="25"/>
      <c r="J101" s="25"/>
      <c r="K101" s="25"/>
      <c r="L101" s="23"/>
      <c r="M101" s="23"/>
      <c r="N101" s="23"/>
      <c r="O101" s="23"/>
      <c r="P101" s="23"/>
      <c r="Q101" s="23"/>
    </row>
    <row r="102" spans="1:17" ht="15">
      <c r="A102" s="22"/>
      <c r="B102" s="22"/>
      <c r="C102" s="23"/>
      <c r="D102" s="24"/>
      <c r="E102" s="22"/>
      <c r="F102" s="25"/>
      <c r="H102" s="23"/>
      <c r="I102" s="25"/>
      <c r="J102" s="25"/>
      <c r="K102" s="25"/>
      <c r="L102" s="23"/>
      <c r="M102" s="23"/>
      <c r="N102" s="23"/>
      <c r="O102" s="23"/>
      <c r="P102" s="23"/>
      <c r="Q102" s="23"/>
    </row>
    <row r="103" spans="1:17" ht="15">
      <c r="A103" s="22"/>
      <c r="B103" s="22"/>
      <c r="C103" s="23"/>
      <c r="D103" s="24"/>
      <c r="E103" s="22"/>
      <c r="F103" s="25"/>
      <c r="H103" s="23"/>
      <c r="I103" s="25"/>
      <c r="J103" s="25"/>
      <c r="K103" s="25"/>
      <c r="L103" s="23"/>
      <c r="M103" s="23"/>
      <c r="N103" s="23"/>
      <c r="O103" s="23"/>
      <c r="P103" s="23"/>
      <c r="Q103" s="23"/>
    </row>
    <row r="104" spans="1:17" ht="15">
      <c r="A104" s="22"/>
      <c r="B104" s="22"/>
      <c r="C104" s="23"/>
      <c r="D104" s="24"/>
      <c r="E104" s="22"/>
      <c r="F104" s="25"/>
      <c r="H104" s="23"/>
      <c r="I104" s="25"/>
      <c r="J104" s="25"/>
      <c r="K104" s="25"/>
      <c r="L104" s="23"/>
      <c r="M104" s="23"/>
      <c r="N104" s="23"/>
      <c r="O104" s="23"/>
      <c r="P104" s="23"/>
      <c r="Q104" s="23"/>
    </row>
    <row r="105" spans="1:17" ht="15">
      <c r="A105" s="22"/>
      <c r="B105" s="22"/>
      <c r="C105" s="23"/>
      <c r="D105" s="24"/>
      <c r="E105" s="22"/>
      <c r="F105" s="25"/>
      <c r="H105" s="23"/>
      <c r="I105" s="25"/>
      <c r="J105" s="25"/>
      <c r="K105" s="25"/>
      <c r="L105" s="23"/>
      <c r="M105" s="23"/>
      <c r="N105" s="23"/>
      <c r="O105" s="23"/>
      <c r="P105" s="23"/>
      <c r="Q105" s="23"/>
    </row>
    <row r="106" spans="1:17" ht="15">
      <c r="A106" s="22"/>
      <c r="B106" s="22"/>
      <c r="C106" s="23"/>
      <c r="D106" s="24"/>
      <c r="E106" s="22"/>
      <c r="F106" s="25"/>
      <c r="H106" s="23"/>
      <c r="I106" s="25"/>
      <c r="J106" s="25"/>
      <c r="K106" s="25"/>
      <c r="L106" s="23"/>
      <c r="M106" s="23"/>
      <c r="N106" s="23"/>
      <c r="O106" s="23"/>
      <c r="P106" s="23"/>
      <c r="Q106" s="23"/>
    </row>
    <row r="107" spans="1:17" ht="15">
      <c r="A107" s="22"/>
      <c r="B107" s="22"/>
      <c r="C107" s="23"/>
      <c r="D107" s="24"/>
      <c r="E107" s="22"/>
      <c r="F107" s="25"/>
      <c r="H107" s="23"/>
      <c r="I107" s="25"/>
      <c r="J107" s="25"/>
      <c r="K107" s="25"/>
      <c r="L107" s="23"/>
      <c r="M107" s="23"/>
      <c r="N107" s="23"/>
      <c r="O107" s="23"/>
      <c r="P107" s="23"/>
      <c r="Q107" s="23"/>
    </row>
    <row r="108" spans="1:17" ht="15">
      <c r="A108" s="22"/>
      <c r="B108" s="22"/>
      <c r="C108" s="23"/>
      <c r="D108" s="24"/>
      <c r="E108" s="22"/>
      <c r="F108" s="25"/>
      <c r="H108" s="23"/>
      <c r="I108" s="25"/>
      <c r="J108" s="25"/>
      <c r="K108" s="25"/>
      <c r="L108" s="23"/>
      <c r="M108" s="23"/>
      <c r="N108" s="23"/>
      <c r="O108" s="23"/>
      <c r="P108" s="23"/>
      <c r="Q108" s="23"/>
    </row>
    <row r="109" spans="1:17" ht="15">
      <c r="A109" s="22"/>
      <c r="B109" s="22"/>
      <c r="C109" s="23"/>
      <c r="D109" s="24"/>
      <c r="E109" s="22"/>
      <c r="F109" s="25"/>
      <c r="H109" s="23"/>
      <c r="I109" s="25"/>
      <c r="J109" s="25"/>
      <c r="K109" s="25"/>
      <c r="L109" s="23"/>
      <c r="M109" s="23"/>
      <c r="N109" s="23"/>
      <c r="O109" s="23"/>
      <c r="P109" s="23"/>
      <c r="Q109" s="23"/>
    </row>
    <row r="110" spans="1:17" ht="15">
      <c r="A110" s="22"/>
      <c r="B110" s="22"/>
      <c r="C110" s="23"/>
      <c r="D110" s="24"/>
      <c r="E110" s="22"/>
      <c r="F110" s="25"/>
      <c r="H110" s="23"/>
      <c r="I110" s="25"/>
      <c r="J110" s="25"/>
      <c r="K110" s="25"/>
      <c r="L110" s="23"/>
      <c r="M110" s="23"/>
      <c r="N110" s="23"/>
      <c r="O110" s="23"/>
      <c r="P110" s="23"/>
      <c r="Q110" s="23"/>
    </row>
    <row r="111" spans="1:17" ht="15">
      <c r="A111" s="22"/>
      <c r="B111" s="22"/>
      <c r="C111" s="23"/>
      <c r="D111" s="24"/>
      <c r="E111" s="22"/>
      <c r="F111" s="25"/>
      <c r="H111" s="23"/>
      <c r="I111" s="25"/>
      <c r="J111" s="25"/>
      <c r="K111" s="25"/>
      <c r="L111" s="23"/>
      <c r="M111" s="23"/>
      <c r="N111" s="23"/>
      <c r="O111" s="23"/>
      <c r="P111" s="23"/>
      <c r="Q111" s="23"/>
    </row>
    <row r="112" spans="1:17" ht="15">
      <c r="A112" s="22"/>
      <c r="B112" s="22"/>
      <c r="C112" s="23"/>
      <c r="D112" s="24"/>
      <c r="E112" s="22"/>
      <c r="F112" s="25"/>
      <c r="H112" s="23"/>
      <c r="I112" s="25"/>
      <c r="J112" s="25"/>
      <c r="K112" s="25"/>
      <c r="L112" s="23"/>
      <c r="M112" s="23"/>
      <c r="N112" s="23"/>
      <c r="O112" s="23"/>
      <c r="P112" s="23"/>
      <c r="Q112" s="23"/>
    </row>
    <row r="113" spans="1:17" ht="15">
      <c r="A113" s="22"/>
      <c r="B113" s="22"/>
      <c r="C113" s="23"/>
      <c r="D113" s="24"/>
      <c r="E113" s="22"/>
      <c r="F113" s="25"/>
      <c r="H113" s="23"/>
      <c r="I113" s="25"/>
      <c r="J113" s="25"/>
      <c r="K113" s="25"/>
      <c r="L113" s="23"/>
      <c r="M113" s="23"/>
      <c r="N113" s="23"/>
      <c r="O113" s="23"/>
      <c r="P113" s="23"/>
      <c r="Q113" s="23"/>
    </row>
    <row r="114" spans="1:17" ht="15">
      <c r="A114" s="22"/>
      <c r="B114" s="22"/>
      <c r="C114" s="23"/>
      <c r="D114" s="24"/>
      <c r="E114" s="22"/>
      <c r="F114" s="25"/>
      <c r="H114" s="23"/>
      <c r="I114" s="25"/>
      <c r="J114" s="25"/>
      <c r="K114" s="25"/>
      <c r="L114" s="23"/>
      <c r="M114" s="23"/>
      <c r="N114" s="23"/>
      <c r="O114" s="23"/>
      <c r="P114" s="23"/>
      <c r="Q114" s="23"/>
    </row>
    <row r="115" spans="1:17" ht="15">
      <c r="A115" s="22"/>
      <c r="B115" s="22"/>
      <c r="C115" s="23"/>
      <c r="D115" s="24"/>
      <c r="E115" s="22"/>
      <c r="F115" s="25"/>
      <c r="H115" s="23"/>
      <c r="I115" s="25"/>
      <c r="J115" s="25"/>
      <c r="K115" s="25"/>
      <c r="L115" s="23"/>
      <c r="M115" s="23"/>
      <c r="N115" s="23"/>
      <c r="O115" s="23"/>
      <c r="P115" s="23"/>
      <c r="Q115" s="23"/>
    </row>
    <row r="116" spans="1:17" ht="15">
      <c r="A116" s="22"/>
      <c r="B116" s="22"/>
      <c r="C116" s="23"/>
      <c r="D116" s="24"/>
      <c r="E116" s="22"/>
      <c r="F116" s="25"/>
      <c r="H116" s="23"/>
      <c r="I116" s="25"/>
      <c r="J116" s="25"/>
      <c r="K116" s="25"/>
      <c r="L116" s="23"/>
      <c r="M116" s="23"/>
      <c r="N116" s="23"/>
      <c r="O116" s="23"/>
      <c r="P116" s="23"/>
      <c r="Q116" s="23"/>
    </row>
    <row r="117" spans="1:17" ht="15">
      <c r="A117" s="22"/>
      <c r="B117" s="22"/>
      <c r="C117" s="23"/>
      <c r="D117" s="24"/>
      <c r="E117" s="22"/>
      <c r="F117" s="25"/>
      <c r="H117" s="23"/>
      <c r="I117" s="25"/>
      <c r="J117" s="25"/>
      <c r="K117" s="25"/>
      <c r="L117" s="23"/>
      <c r="M117" s="23"/>
      <c r="N117" s="23"/>
      <c r="O117" s="23"/>
      <c r="P117" s="23"/>
      <c r="Q117" s="23"/>
    </row>
    <row r="118" spans="1:17" ht="15">
      <c r="A118" s="22"/>
      <c r="B118" s="22"/>
      <c r="C118" s="23"/>
      <c r="D118" s="24"/>
      <c r="E118" s="22"/>
      <c r="F118" s="25"/>
      <c r="H118" s="23"/>
      <c r="I118" s="25"/>
      <c r="J118" s="25"/>
      <c r="K118" s="25"/>
      <c r="L118" s="23"/>
      <c r="M118" s="23"/>
      <c r="N118" s="23"/>
      <c r="O118" s="23"/>
      <c r="P118" s="23"/>
      <c r="Q118" s="23"/>
    </row>
    <row r="119" spans="1:17" ht="15">
      <c r="A119" s="22"/>
      <c r="B119" s="22"/>
      <c r="C119" s="23"/>
      <c r="D119" s="24"/>
      <c r="E119" s="22"/>
      <c r="F119" s="25"/>
      <c r="H119" s="23"/>
      <c r="I119" s="25"/>
      <c r="J119" s="25"/>
      <c r="K119" s="25"/>
      <c r="L119" s="23"/>
      <c r="M119" s="23"/>
      <c r="N119" s="23"/>
      <c r="O119" s="23"/>
      <c r="P119" s="23"/>
      <c r="Q119" s="23"/>
    </row>
    <row r="120" spans="1:17" ht="15">
      <c r="A120" s="22"/>
      <c r="B120" s="22"/>
      <c r="C120" s="23"/>
      <c r="D120" s="24"/>
      <c r="E120" s="22"/>
      <c r="F120" s="25"/>
      <c r="H120" s="23"/>
      <c r="I120" s="25"/>
      <c r="J120" s="25"/>
      <c r="K120" s="25"/>
      <c r="L120" s="23"/>
      <c r="M120" s="23"/>
      <c r="N120" s="23"/>
      <c r="O120" s="23"/>
      <c r="P120" s="23"/>
      <c r="Q120" s="23"/>
    </row>
    <row r="121" spans="1:17" ht="15">
      <c r="A121" s="22"/>
      <c r="B121" s="22"/>
      <c r="C121" s="23"/>
      <c r="D121" s="24"/>
      <c r="E121" s="22"/>
      <c r="F121" s="25"/>
      <c r="H121" s="23"/>
      <c r="I121" s="25"/>
      <c r="J121" s="25"/>
      <c r="K121" s="25"/>
      <c r="L121" s="23"/>
      <c r="M121" s="23"/>
      <c r="N121" s="23"/>
      <c r="O121" s="23"/>
      <c r="P121" s="23"/>
      <c r="Q121" s="23"/>
    </row>
    <row r="122" spans="1:17" ht="15">
      <c r="A122" s="22"/>
      <c r="B122" s="22"/>
      <c r="C122" s="23"/>
      <c r="D122" s="24"/>
      <c r="E122" s="22"/>
      <c r="F122" s="25"/>
      <c r="H122" s="23"/>
      <c r="I122" s="25"/>
      <c r="J122" s="25"/>
      <c r="K122" s="25"/>
      <c r="L122" s="23"/>
      <c r="M122" s="23"/>
      <c r="N122" s="23"/>
      <c r="O122" s="23"/>
      <c r="P122" s="23"/>
      <c r="Q122" s="23"/>
    </row>
    <row r="123" spans="1:17" ht="15">
      <c r="A123" s="22"/>
      <c r="B123" s="22"/>
      <c r="C123" s="23"/>
      <c r="D123" s="24"/>
      <c r="E123" s="22"/>
      <c r="F123" s="25"/>
      <c r="H123" s="23"/>
      <c r="I123" s="25"/>
      <c r="J123" s="25"/>
      <c r="K123" s="25"/>
      <c r="L123" s="23"/>
      <c r="M123" s="23"/>
      <c r="N123" s="23"/>
      <c r="O123" s="23"/>
      <c r="P123" s="23"/>
      <c r="Q123" s="23"/>
    </row>
    <row r="124" spans="1:17" ht="15">
      <c r="A124" s="22"/>
      <c r="B124" s="22"/>
      <c r="C124" s="23"/>
      <c r="D124" s="24"/>
      <c r="E124" s="22"/>
      <c r="F124" s="25"/>
      <c r="H124" s="23"/>
      <c r="I124" s="25"/>
      <c r="J124" s="25"/>
      <c r="K124" s="25"/>
      <c r="L124" s="23"/>
      <c r="M124" s="23"/>
      <c r="N124" s="23"/>
      <c r="O124" s="23"/>
      <c r="P124" s="23"/>
      <c r="Q124" s="23"/>
    </row>
    <row r="125" spans="1:17" ht="15">
      <c r="A125" s="22"/>
      <c r="B125" s="22"/>
      <c r="C125" s="23"/>
      <c r="D125" s="24"/>
      <c r="E125" s="22"/>
      <c r="F125" s="25"/>
      <c r="H125" s="23"/>
      <c r="I125" s="25"/>
      <c r="J125" s="25"/>
      <c r="K125" s="25"/>
      <c r="L125" s="23"/>
      <c r="M125" s="23"/>
      <c r="N125" s="23"/>
      <c r="O125" s="23"/>
      <c r="P125" s="23"/>
      <c r="Q125" s="23"/>
    </row>
    <row r="126" spans="1:17" ht="15">
      <c r="A126" s="22"/>
      <c r="B126" s="22"/>
      <c r="C126" s="23"/>
      <c r="D126" s="24"/>
      <c r="E126" s="22"/>
      <c r="F126" s="25"/>
      <c r="H126" s="23"/>
      <c r="I126" s="25"/>
      <c r="J126" s="25"/>
      <c r="K126" s="25"/>
      <c r="L126" s="23"/>
      <c r="M126" s="23"/>
      <c r="N126" s="23"/>
      <c r="O126" s="23"/>
      <c r="P126" s="23"/>
      <c r="Q126" s="23"/>
    </row>
    <row r="127" spans="1:17" ht="15">
      <c r="A127" s="22"/>
      <c r="B127" s="22"/>
      <c r="C127" s="23"/>
      <c r="D127" s="24"/>
      <c r="E127" s="22"/>
      <c r="F127" s="25"/>
      <c r="H127" s="23"/>
      <c r="I127" s="25"/>
      <c r="J127" s="25"/>
      <c r="K127" s="25"/>
      <c r="L127" s="23"/>
      <c r="M127" s="23"/>
      <c r="N127" s="23"/>
      <c r="O127" s="23"/>
      <c r="P127" s="23"/>
      <c r="Q127" s="23"/>
    </row>
    <row r="128" spans="1:17" ht="15">
      <c r="A128" s="22"/>
      <c r="B128" s="22"/>
      <c r="C128" s="23"/>
      <c r="D128" s="24"/>
      <c r="E128" s="22"/>
      <c r="F128" s="25"/>
      <c r="H128" s="23"/>
      <c r="I128" s="25"/>
      <c r="J128" s="25"/>
      <c r="K128" s="25"/>
      <c r="L128" s="23"/>
      <c r="M128" s="23"/>
      <c r="N128" s="23"/>
      <c r="O128" s="23"/>
      <c r="P128" s="23"/>
      <c r="Q128" s="23"/>
    </row>
    <row r="129" spans="1:17" ht="15">
      <c r="A129" s="22"/>
      <c r="B129" s="22"/>
      <c r="C129" s="23"/>
      <c r="D129" s="24"/>
      <c r="E129" s="22"/>
      <c r="F129" s="25"/>
      <c r="H129" s="23"/>
      <c r="I129" s="25"/>
      <c r="J129" s="25"/>
      <c r="K129" s="25"/>
      <c r="L129" s="23"/>
      <c r="M129" s="23"/>
      <c r="N129" s="23"/>
      <c r="O129" s="23"/>
      <c r="P129" s="23"/>
      <c r="Q129" s="23"/>
    </row>
    <row r="130" spans="1:17" ht="15">
      <c r="A130" s="22"/>
      <c r="B130" s="22"/>
      <c r="C130" s="23"/>
      <c r="D130" s="24"/>
      <c r="E130" s="22"/>
      <c r="F130" s="25"/>
      <c r="H130" s="23"/>
      <c r="I130" s="25"/>
      <c r="J130" s="25"/>
      <c r="K130" s="25"/>
      <c r="L130" s="23"/>
      <c r="M130" s="23"/>
      <c r="N130" s="23"/>
      <c r="O130" s="23"/>
      <c r="P130" s="23"/>
      <c r="Q130" s="23"/>
    </row>
    <row r="131" spans="1:17" ht="15">
      <c r="A131" s="22"/>
      <c r="B131" s="22"/>
      <c r="C131" s="23"/>
      <c r="D131" s="24"/>
      <c r="E131" s="22"/>
      <c r="F131" s="25"/>
      <c r="H131" s="23"/>
      <c r="I131" s="25"/>
      <c r="J131" s="25"/>
      <c r="K131" s="25"/>
      <c r="L131" s="23"/>
      <c r="M131" s="23"/>
      <c r="N131" s="23"/>
      <c r="O131" s="23"/>
      <c r="P131" s="23"/>
      <c r="Q131" s="23"/>
    </row>
    <row r="132" spans="1:17" ht="15">
      <c r="A132" s="22"/>
      <c r="B132" s="22"/>
      <c r="C132" s="23"/>
      <c r="D132" s="24"/>
      <c r="E132" s="22"/>
      <c r="F132" s="25"/>
      <c r="H132" s="23"/>
      <c r="I132" s="25"/>
      <c r="J132" s="25"/>
      <c r="K132" s="25"/>
      <c r="L132" s="23"/>
      <c r="M132" s="23"/>
      <c r="N132" s="23"/>
      <c r="O132" s="23"/>
      <c r="P132" s="23"/>
      <c r="Q132" s="23"/>
    </row>
    <row r="133" spans="1:17" ht="15">
      <c r="A133" s="22"/>
      <c r="B133" s="22"/>
      <c r="C133" s="23"/>
      <c r="D133" s="24"/>
      <c r="E133" s="22"/>
      <c r="F133" s="25"/>
      <c r="H133" s="23"/>
      <c r="I133" s="25"/>
      <c r="J133" s="25"/>
      <c r="K133" s="25"/>
      <c r="L133" s="23"/>
      <c r="M133" s="23"/>
      <c r="N133" s="23"/>
      <c r="O133" s="23"/>
      <c r="P133" s="23"/>
      <c r="Q133" s="23"/>
    </row>
    <row r="134" spans="1:17" ht="15">
      <c r="A134" s="22"/>
      <c r="B134" s="22"/>
      <c r="C134" s="23"/>
      <c r="D134" s="24"/>
      <c r="E134" s="22"/>
      <c r="F134" s="25"/>
      <c r="H134" s="23"/>
      <c r="I134" s="25"/>
      <c r="J134" s="25"/>
      <c r="K134" s="25"/>
      <c r="L134" s="23"/>
      <c r="M134" s="23"/>
      <c r="N134" s="23"/>
      <c r="O134" s="23"/>
      <c r="P134" s="23"/>
      <c r="Q134" s="23"/>
    </row>
    <row r="135" spans="1:17" ht="15">
      <c r="A135" s="22"/>
      <c r="B135" s="22"/>
      <c r="C135" s="23"/>
      <c r="D135" s="24"/>
      <c r="E135" s="22"/>
      <c r="F135" s="25"/>
      <c r="H135" s="23"/>
      <c r="I135" s="25"/>
      <c r="J135" s="25"/>
      <c r="K135" s="25"/>
      <c r="L135" s="23"/>
      <c r="M135" s="23"/>
      <c r="N135" s="23"/>
      <c r="O135" s="23"/>
      <c r="P135" s="23"/>
      <c r="Q135" s="23"/>
    </row>
    <row r="136" spans="1:17" ht="15">
      <c r="A136" s="22"/>
      <c r="B136" s="22"/>
      <c r="C136" s="23"/>
      <c r="D136" s="24"/>
      <c r="E136" s="22"/>
      <c r="F136" s="25"/>
      <c r="H136" s="23"/>
      <c r="I136" s="25"/>
      <c r="J136" s="25"/>
      <c r="K136" s="25"/>
      <c r="L136" s="23"/>
      <c r="M136" s="23"/>
      <c r="N136" s="23"/>
      <c r="O136" s="23"/>
      <c r="P136" s="23"/>
      <c r="Q136" s="23"/>
    </row>
    <row r="137" spans="1:17" ht="15">
      <c r="A137" s="22"/>
      <c r="B137" s="22"/>
      <c r="C137" s="23"/>
      <c r="D137" s="24"/>
      <c r="E137" s="22"/>
      <c r="F137" s="25"/>
      <c r="H137" s="23"/>
      <c r="I137" s="25"/>
      <c r="J137" s="25"/>
      <c r="K137" s="25"/>
      <c r="L137" s="23"/>
      <c r="M137" s="23"/>
      <c r="N137" s="23"/>
      <c r="O137" s="23"/>
      <c r="P137" s="23"/>
      <c r="Q137" s="23"/>
    </row>
    <row r="138" spans="1:17" ht="15">
      <c r="A138" s="22"/>
      <c r="B138" s="22"/>
      <c r="C138" s="23"/>
      <c r="D138" s="24"/>
      <c r="E138" s="22"/>
      <c r="F138" s="25"/>
      <c r="H138" s="23"/>
      <c r="I138" s="25"/>
      <c r="J138" s="25"/>
      <c r="K138" s="25"/>
      <c r="L138" s="23"/>
      <c r="M138" s="23"/>
      <c r="N138" s="23"/>
      <c r="O138" s="23"/>
      <c r="P138" s="23"/>
      <c r="Q138" s="23"/>
    </row>
    <row r="139" spans="1:17" ht="15">
      <c r="A139" s="22"/>
      <c r="B139" s="22"/>
      <c r="C139" s="23"/>
      <c r="D139" s="24"/>
      <c r="E139" s="22"/>
      <c r="F139" s="25"/>
      <c r="H139" s="23"/>
      <c r="I139" s="25"/>
      <c r="J139" s="25"/>
      <c r="K139" s="25"/>
      <c r="L139" s="23"/>
      <c r="M139" s="23"/>
      <c r="N139" s="23"/>
      <c r="O139" s="23"/>
      <c r="P139" s="23"/>
      <c r="Q139" s="23"/>
    </row>
    <row r="140" spans="1:17" ht="15">
      <c r="A140" s="22"/>
      <c r="B140" s="22"/>
      <c r="C140" s="23"/>
      <c r="D140" s="24"/>
      <c r="E140" s="22"/>
      <c r="F140" s="25"/>
      <c r="H140" s="23"/>
      <c r="I140" s="25"/>
      <c r="J140" s="25"/>
      <c r="K140" s="25"/>
      <c r="L140" s="23"/>
      <c r="M140" s="23"/>
      <c r="N140" s="23"/>
      <c r="O140" s="23"/>
      <c r="P140" s="23"/>
      <c r="Q140" s="23"/>
    </row>
    <row r="141" spans="1:17" ht="15">
      <c r="A141" s="22"/>
      <c r="B141" s="22"/>
      <c r="C141" s="23"/>
      <c r="D141" s="24"/>
      <c r="E141" s="22"/>
      <c r="F141" s="25"/>
      <c r="H141" s="23"/>
      <c r="I141" s="25"/>
      <c r="J141" s="25"/>
      <c r="K141" s="25"/>
      <c r="L141" s="23"/>
      <c r="M141" s="23"/>
      <c r="N141" s="23"/>
      <c r="O141" s="23"/>
      <c r="P141" s="23"/>
      <c r="Q141" s="23"/>
    </row>
    <row r="142" spans="1:17" ht="15">
      <c r="A142" s="22"/>
      <c r="B142" s="22"/>
      <c r="C142" s="23"/>
      <c r="D142" s="24"/>
      <c r="E142" s="22"/>
      <c r="F142" s="25"/>
      <c r="H142" s="23"/>
      <c r="I142" s="25"/>
      <c r="J142" s="25"/>
      <c r="K142" s="25"/>
      <c r="L142" s="23"/>
      <c r="M142" s="23"/>
      <c r="N142" s="23"/>
      <c r="O142" s="23"/>
      <c r="P142" s="23"/>
      <c r="Q142" s="23"/>
    </row>
    <row r="143" spans="1:17" ht="15">
      <c r="A143" s="22"/>
      <c r="B143" s="22"/>
      <c r="C143" s="23"/>
      <c r="D143" s="24"/>
      <c r="E143" s="22"/>
      <c r="F143" s="25"/>
      <c r="H143" s="23"/>
      <c r="I143" s="25"/>
      <c r="J143" s="25"/>
      <c r="K143" s="25"/>
      <c r="L143" s="23"/>
      <c r="M143" s="23"/>
      <c r="N143" s="23"/>
      <c r="O143" s="23"/>
      <c r="P143" s="23"/>
      <c r="Q143" s="23"/>
    </row>
    <row r="144" spans="1:17" ht="15">
      <c r="A144" s="22"/>
      <c r="B144" s="22"/>
      <c r="C144" s="23"/>
      <c r="D144" s="24"/>
      <c r="E144" s="22"/>
      <c r="F144" s="25"/>
      <c r="H144" s="23"/>
      <c r="I144" s="25"/>
      <c r="J144" s="25"/>
      <c r="K144" s="25"/>
      <c r="L144" s="23"/>
      <c r="M144" s="23"/>
      <c r="N144" s="23"/>
      <c r="O144" s="23"/>
      <c r="P144" s="23"/>
      <c r="Q144" s="23"/>
    </row>
    <row r="145" spans="1:17" ht="15">
      <c r="A145" s="22"/>
      <c r="B145" s="22"/>
      <c r="C145" s="23"/>
      <c r="D145" s="24"/>
      <c r="E145" s="22"/>
      <c r="F145" s="25"/>
      <c r="H145" s="23"/>
      <c r="I145" s="25"/>
      <c r="J145" s="25"/>
      <c r="K145" s="25"/>
      <c r="L145" s="23"/>
      <c r="M145" s="23"/>
      <c r="N145" s="23"/>
      <c r="O145" s="23"/>
      <c r="P145" s="23"/>
      <c r="Q145" s="23"/>
    </row>
    <row r="146" spans="1:17" ht="15">
      <c r="A146" s="22"/>
      <c r="B146" s="22"/>
      <c r="C146" s="23"/>
      <c r="D146" s="24"/>
      <c r="E146" s="22"/>
      <c r="F146" s="25"/>
      <c r="H146" s="23"/>
      <c r="I146" s="25"/>
      <c r="J146" s="25"/>
      <c r="K146" s="25"/>
      <c r="L146" s="23"/>
      <c r="M146" s="23"/>
      <c r="N146" s="23"/>
      <c r="O146" s="23"/>
      <c r="P146" s="23"/>
      <c r="Q146" s="23"/>
    </row>
    <row r="147" spans="1:17" ht="15">
      <c r="A147" s="22"/>
      <c r="B147" s="22"/>
      <c r="C147" s="23"/>
      <c r="D147" s="24"/>
      <c r="E147" s="22"/>
      <c r="F147" s="25"/>
      <c r="H147" s="23"/>
      <c r="I147" s="25"/>
      <c r="J147" s="25"/>
      <c r="K147" s="25"/>
      <c r="L147" s="23"/>
      <c r="M147" s="23"/>
      <c r="N147" s="23"/>
      <c r="O147" s="23"/>
      <c r="P147" s="23"/>
      <c r="Q147" s="23"/>
    </row>
    <row r="148" spans="1:17" ht="15">
      <c r="A148" s="22"/>
      <c r="B148" s="22"/>
      <c r="C148" s="23"/>
      <c r="D148" s="24"/>
      <c r="E148" s="22"/>
      <c r="F148" s="25"/>
      <c r="H148" s="23"/>
      <c r="I148" s="25"/>
      <c r="J148" s="25"/>
      <c r="K148" s="25"/>
      <c r="L148" s="23"/>
      <c r="M148" s="23"/>
      <c r="N148" s="23"/>
      <c r="O148" s="23"/>
      <c r="P148" s="23"/>
      <c r="Q148" s="23"/>
    </row>
    <row r="149" spans="1:17" ht="15">
      <c r="A149" s="22"/>
      <c r="B149" s="22"/>
      <c r="C149" s="23"/>
      <c r="D149" s="24"/>
      <c r="E149" s="22"/>
      <c r="F149" s="25"/>
      <c r="H149" s="23"/>
      <c r="I149" s="25"/>
      <c r="J149" s="25"/>
      <c r="K149" s="25"/>
      <c r="L149" s="23"/>
      <c r="M149" s="23"/>
      <c r="N149" s="23"/>
      <c r="O149" s="23"/>
      <c r="P149" s="23"/>
      <c r="Q149" s="23"/>
    </row>
    <row r="150" spans="1:17" ht="15">
      <c r="A150" s="22"/>
      <c r="B150" s="22"/>
      <c r="C150" s="23"/>
      <c r="D150" s="24"/>
      <c r="E150" s="22"/>
      <c r="F150" s="25"/>
      <c r="H150" s="23"/>
      <c r="I150" s="25"/>
      <c r="J150" s="25"/>
      <c r="K150" s="25"/>
      <c r="L150" s="23"/>
      <c r="M150" s="23"/>
      <c r="N150" s="23"/>
      <c r="O150" s="23"/>
      <c r="P150" s="23"/>
      <c r="Q150" s="23"/>
    </row>
    <row r="151" spans="1:17" ht="15">
      <c r="A151" s="22"/>
      <c r="B151" s="22"/>
      <c r="C151" s="23"/>
      <c r="D151" s="24"/>
      <c r="E151" s="22"/>
      <c r="F151" s="25"/>
      <c r="H151" s="23"/>
      <c r="I151" s="25"/>
      <c r="J151" s="25"/>
      <c r="K151" s="25"/>
      <c r="L151" s="23"/>
      <c r="M151" s="23"/>
      <c r="N151" s="23"/>
      <c r="O151" s="23"/>
      <c r="P151" s="23"/>
      <c r="Q151" s="23"/>
    </row>
    <row r="152" spans="1:17" ht="15">
      <c r="A152" s="22"/>
      <c r="B152" s="22"/>
      <c r="C152" s="23"/>
      <c r="D152" s="24"/>
      <c r="E152" s="22"/>
      <c r="F152" s="25"/>
      <c r="H152" s="23"/>
      <c r="I152" s="25"/>
      <c r="J152" s="25"/>
      <c r="K152" s="25"/>
      <c r="L152" s="23"/>
      <c r="M152" s="23"/>
      <c r="N152" s="23"/>
      <c r="O152" s="23"/>
      <c r="P152" s="23"/>
      <c r="Q152" s="23"/>
    </row>
    <row r="153" spans="1:17" ht="15">
      <c r="A153" s="22"/>
      <c r="B153" s="22"/>
      <c r="C153" s="23"/>
      <c r="D153" s="24"/>
      <c r="E153" s="22"/>
      <c r="F153" s="25"/>
      <c r="H153" s="23"/>
      <c r="I153" s="25"/>
      <c r="J153" s="25"/>
      <c r="K153" s="25"/>
      <c r="L153" s="23"/>
      <c r="M153" s="23"/>
      <c r="N153" s="23"/>
      <c r="O153" s="23"/>
      <c r="P153" s="23"/>
      <c r="Q153" s="23"/>
    </row>
    <row r="154" spans="1:17" ht="15">
      <c r="A154" s="22"/>
      <c r="B154" s="22"/>
      <c r="C154" s="23"/>
      <c r="D154" s="24"/>
      <c r="E154" s="22"/>
      <c r="F154" s="25"/>
      <c r="H154" s="23"/>
      <c r="I154" s="25"/>
      <c r="J154" s="25"/>
      <c r="K154" s="25"/>
      <c r="L154" s="23"/>
      <c r="M154" s="23"/>
      <c r="N154" s="23"/>
      <c r="O154" s="23"/>
      <c r="P154" s="23"/>
      <c r="Q154" s="23"/>
    </row>
    <row r="155" spans="1:17" ht="15">
      <c r="A155" s="22"/>
      <c r="B155" s="22"/>
      <c r="C155" s="23"/>
      <c r="D155" s="24"/>
      <c r="E155" s="22"/>
      <c r="F155" s="25"/>
      <c r="H155" s="23"/>
      <c r="I155" s="25"/>
      <c r="J155" s="25"/>
      <c r="K155" s="25"/>
      <c r="L155" s="23"/>
      <c r="M155" s="23"/>
      <c r="N155" s="23"/>
      <c r="O155" s="23"/>
      <c r="P155" s="23"/>
      <c r="Q155" s="23"/>
    </row>
    <row r="156" spans="1:17" ht="15">
      <c r="A156" s="22"/>
      <c r="B156" s="22"/>
      <c r="C156" s="23"/>
      <c r="D156" s="24"/>
      <c r="E156" s="22"/>
      <c r="F156" s="25"/>
      <c r="H156" s="23"/>
      <c r="I156" s="25"/>
      <c r="J156" s="25"/>
      <c r="K156" s="25"/>
      <c r="L156" s="23"/>
      <c r="M156" s="23"/>
      <c r="N156" s="23"/>
      <c r="O156" s="23"/>
      <c r="P156" s="23"/>
      <c r="Q156" s="23"/>
    </row>
    <row r="157" spans="1:17" ht="15">
      <c r="A157" s="22"/>
      <c r="B157" s="22"/>
      <c r="C157" s="23"/>
      <c r="D157" s="24"/>
      <c r="E157" s="22"/>
      <c r="F157" s="25"/>
      <c r="H157" s="23"/>
      <c r="I157" s="25"/>
      <c r="J157" s="25"/>
      <c r="K157" s="25"/>
      <c r="L157" s="23"/>
      <c r="M157" s="23"/>
      <c r="N157" s="23"/>
      <c r="O157" s="23"/>
      <c r="P157" s="23"/>
      <c r="Q157" s="23"/>
    </row>
    <row r="158" spans="1:17" ht="15">
      <c r="A158" s="22"/>
      <c r="B158" s="22"/>
      <c r="C158" s="23"/>
      <c r="D158" s="24"/>
      <c r="E158" s="22"/>
      <c r="F158" s="25"/>
      <c r="H158" s="23"/>
      <c r="I158" s="25"/>
      <c r="J158" s="25"/>
      <c r="K158" s="25"/>
      <c r="L158" s="23"/>
      <c r="M158" s="23"/>
      <c r="N158" s="23"/>
      <c r="O158" s="23"/>
      <c r="P158" s="23"/>
      <c r="Q158" s="23"/>
    </row>
    <row r="159" spans="1:17" ht="15">
      <c r="A159" s="22"/>
      <c r="B159" s="22"/>
      <c r="C159" s="23"/>
      <c r="D159" s="24"/>
      <c r="E159" s="22"/>
      <c r="F159" s="25"/>
      <c r="H159" s="23"/>
      <c r="I159" s="25"/>
      <c r="J159" s="25"/>
      <c r="K159" s="25"/>
      <c r="L159" s="23"/>
      <c r="M159" s="23"/>
      <c r="N159" s="23"/>
      <c r="O159" s="23"/>
      <c r="P159" s="23"/>
      <c r="Q159" s="23"/>
    </row>
    <row r="160" spans="1:17" ht="15">
      <c r="A160" s="22"/>
      <c r="B160" s="22"/>
      <c r="C160" s="23"/>
      <c r="D160" s="24"/>
      <c r="E160" s="22"/>
      <c r="F160" s="25"/>
      <c r="H160" s="23"/>
      <c r="I160" s="25"/>
      <c r="J160" s="25"/>
      <c r="K160" s="25"/>
      <c r="L160" s="23"/>
      <c r="M160" s="23"/>
      <c r="N160" s="23"/>
      <c r="O160" s="23"/>
      <c r="P160" s="23"/>
      <c r="Q160" s="23"/>
    </row>
    <row r="161" spans="1:17" ht="15">
      <c r="A161" s="22"/>
      <c r="B161" s="22"/>
      <c r="C161" s="23"/>
      <c r="D161" s="24"/>
      <c r="E161" s="22"/>
      <c r="F161" s="25"/>
      <c r="H161" s="23"/>
      <c r="I161" s="25"/>
      <c r="J161" s="25"/>
      <c r="K161" s="25"/>
      <c r="L161" s="23"/>
      <c r="M161" s="23"/>
      <c r="N161" s="23"/>
      <c r="O161" s="23"/>
      <c r="P161" s="23"/>
      <c r="Q161" s="23"/>
    </row>
    <row r="162" spans="1:17" ht="15">
      <c r="A162" s="22"/>
      <c r="B162" s="22"/>
      <c r="C162" s="23"/>
      <c r="D162" s="24"/>
      <c r="E162" s="22"/>
      <c r="F162" s="25"/>
      <c r="H162" s="23"/>
      <c r="I162" s="25"/>
      <c r="J162" s="25"/>
      <c r="K162" s="25"/>
      <c r="L162" s="23"/>
      <c r="M162" s="23"/>
      <c r="N162" s="23"/>
      <c r="O162" s="23"/>
      <c r="P162" s="23"/>
      <c r="Q162" s="23"/>
    </row>
    <row r="163" spans="1:17" ht="15">
      <c r="A163" s="22"/>
      <c r="B163" s="22"/>
      <c r="C163" s="23"/>
      <c r="D163" s="24"/>
      <c r="E163" s="22"/>
      <c r="F163" s="25"/>
      <c r="H163" s="23"/>
      <c r="I163" s="25"/>
      <c r="J163" s="25"/>
      <c r="K163" s="25"/>
      <c r="L163" s="23"/>
      <c r="M163" s="23"/>
      <c r="N163" s="23"/>
      <c r="O163" s="23"/>
      <c r="P163" s="23"/>
      <c r="Q163" s="23"/>
    </row>
    <row r="164" spans="1:17" ht="15">
      <c r="A164" s="22"/>
      <c r="B164" s="22"/>
      <c r="C164" s="23"/>
      <c r="D164" s="24"/>
      <c r="E164" s="22"/>
      <c r="F164" s="25"/>
      <c r="H164" s="23"/>
      <c r="I164" s="25"/>
      <c r="J164" s="25"/>
      <c r="K164" s="25"/>
      <c r="L164" s="23"/>
      <c r="M164" s="23"/>
      <c r="N164" s="23"/>
      <c r="O164" s="23"/>
      <c r="P164" s="23"/>
      <c r="Q164" s="23"/>
    </row>
    <row r="165" spans="1:17" ht="15">
      <c r="A165" s="22"/>
      <c r="B165" s="22"/>
      <c r="C165" s="23"/>
      <c r="D165" s="24"/>
      <c r="E165" s="22"/>
      <c r="F165" s="25"/>
      <c r="H165" s="23"/>
      <c r="I165" s="25"/>
      <c r="J165" s="25"/>
      <c r="K165" s="25"/>
      <c r="L165" s="23"/>
      <c r="M165" s="23"/>
      <c r="N165" s="23"/>
      <c r="O165" s="23"/>
      <c r="P165" s="23"/>
      <c r="Q165" s="23"/>
    </row>
    <row r="166" spans="1:17" ht="15">
      <c r="A166" s="22"/>
      <c r="B166" s="22"/>
      <c r="C166" s="23"/>
      <c r="D166" s="24"/>
      <c r="E166" s="22"/>
      <c r="F166" s="25"/>
      <c r="H166" s="23"/>
      <c r="I166" s="25"/>
      <c r="J166" s="25"/>
      <c r="K166" s="25"/>
      <c r="L166" s="23"/>
      <c r="M166" s="23"/>
      <c r="N166" s="23"/>
      <c r="O166" s="23"/>
      <c r="P166" s="23"/>
      <c r="Q166" s="23"/>
    </row>
    <row r="167" spans="1:17" ht="15">
      <c r="A167" s="22"/>
      <c r="B167" s="22"/>
      <c r="C167" s="23"/>
      <c r="D167" s="24"/>
      <c r="E167" s="22"/>
      <c r="F167" s="25"/>
      <c r="H167" s="23"/>
      <c r="I167" s="25"/>
      <c r="J167" s="25"/>
      <c r="K167" s="25"/>
      <c r="L167" s="23"/>
      <c r="M167" s="23"/>
      <c r="N167" s="23"/>
      <c r="O167" s="23"/>
      <c r="P167" s="23"/>
      <c r="Q167" s="23"/>
    </row>
    <row r="168" spans="1:17" ht="15">
      <c r="A168" s="22"/>
      <c r="B168" s="22"/>
      <c r="C168" s="23"/>
      <c r="D168" s="24"/>
      <c r="E168" s="22"/>
      <c r="F168" s="25"/>
      <c r="H168" s="23"/>
      <c r="I168" s="25"/>
      <c r="J168" s="25"/>
      <c r="K168" s="25"/>
      <c r="L168" s="23"/>
      <c r="M168" s="23"/>
      <c r="N168" s="23"/>
      <c r="O168" s="23"/>
      <c r="P168" s="23"/>
      <c r="Q168" s="23"/>
    </row>
    <row r="169" spans="1:17" ht="15">
      <c r="A169" s="22"/>
      <c r="B169" s="22"/>
      <c r="C169" s="23"/>
      <c r="D169" s="24"/>
      <c r="E169" s="22"/>
      <c r="F169" s="25"/>
      <c r="H169" s="23"/>
      <c r="I169" s="25"/>
      <c r="J169" s="25"/>
      <c r="K169" s="25"/>
      <c r="L169" s="23"/>
      <c r="M169" s="23"/>
      <c r="N169" s="23"/>
      <c r="O169" s="23"/>
      <c r="P169" s="23"/>
      <c r="Q169" s="23"/>
    </row>
    <row r="170" spans="1:17" ht="15">
      <c r="A170" s="22"/>
      <c r="B170" s="22"/>
      <c r="C170" s="23"/>
      <c r="D170" s="24"/>
      <c r="E170" s="22"/>
      <c r="F170" s="25"/>
      <c r="H170" s="23"/>
      <c r="I170" s="25"/>
      <c r="J170" s="25"/>
      <c r="K170" s="25"/>
      <c r="L170" s="23"/>
      <c r="M170" s="23"/>
      <c r="N170" s="23"/>
      <c r="O170" s="23"/>
      <c r="P170" s="23"/>
      <c r="Q170" s="23"/>
    </row>
    <row r="171" spans="1:17" ht="15">
      <c r="A171" s="22"/>
      <c r="B171" s="22"/>
      <c r="C171" s="23"/>
      <c r="D171" s="24"/>
      <c r="E171" s="22"/>
      <c r="F171" s="25"/>
      <c r="H171" s="23"/>
      <c r="I171" s="25"/>
      <c r="J171" s="25"/>
      <c r="K171" s="25"/>
      <c r="L171" s="23"/>
      <c r="M171" s="23"/>
      <c r="N171" s="23"/>
      <c r="O171" s="23"/>
      <c r="P171" s="23"/>
      <c r="Q171" s="23"/>
    </row>
    <row r="172" spans="1:17" ht="15">
      <c r="A172" s="22"/>
      <c r="B172" s="22"/>
      <c r="C172" s="23"/>
      <c r="D172" s="24"/>
      <c r="E172" s="22"/>
      <c r="F172" s="25"/>
      <c r="H172" s="23"/>
      <c r="I172" s="25"/>
      <c r="J172" s="25"/>
      <c r="K172" s="25"/>
      <c r="L172" s="23"/>
      <c r="M172" s="23"/>
      <c r="N172" s="23"/>
      <c r="O172" s="23"/>
      <c r="P172" s="23"/>
      <c r="Q172" s="23"/>
    </row>
    <row r="173" spans="1:17" ht="15">
      <c r="A173" s="22"/>
      <c r="B173" s="22"/>
      <c r="C173" s="23"/>
      <c r="D173" s="24"/>
      <c r="E173" s="22"/>
      <c r="F173" s="25"/>
      <c r="H173" s="23"/>
      <c r="I173" s="25"/>
      <c r="J173" s="25"/>
      <c r="K173" s="25"/>
      <c r="L173" s="23"/>
      <c r="M173" s="23"/>
      <c r="N173" s="23"/>
      <c r="O173" s="23"/>
      <c r="P173" s="23"/>
      <c r="Q173" s="23"/>
    </row>
    <row r="174" spans="1:17" ht="15">
      <c r="A174" s="22"/>
      <c r="B174" s="22"/>
      <c r="C174" s="23"/>
      <c r="D174" s="24"/>
      <c r="E174" s="22"/>
      <c r="F174" s="25"/>
      <c r="H174" s="23"/>
      <c r="I174" s="25"/>
      <c r="J174" s="25"/>
      <c r="K174" s="25"/>
      <c r="L174" s="23"/>
      <c r="M174" s="23"/>
      <c r="N174" s="23"/>
      <c r="O174" s="23"/>
      <c r="P174" s="23"/>
      <c r="Q174" s="23"/>
    </row>
    <row r="175" spans="1:17" ht="15">
      <c r="A175" s="22"/>
      <c r="B175" s="22"/>
      <c r="C175" s="23"/>
      <c r="D175" s="24"/>
      <c r="E175" s="22"/>
      <c r="F175" s="25"/>
      <c r="H175" s="23"/>
      <c r="I175" s="25"/>
      <c r="J175" s="25"/>
      <c r="K175" s="25"/>
      <c r="L175" s="23"/>
      <c r="M175" s="23"/>
      <c r="N175" s="23"/>
      <c r="O175" s="23"/>
      <c r="P175" s="23"/>
      <c r="Q175" s="23"/>
    </row>
    <row r="176" spans="1:17" ht="15">
      <c r="A176" s="22"/>
      <c r="B176" s="22"/>
      <c r="C176" s="23"/>
      <c r="D176" s="24"/>
      <c r="E176" s="22"/>
      <c r="F176" s="25"/>
      <c r="H176" s="23"/>
      <c r="I176" s="25"/>
      <c r="J176" s="25"/>
      <c r="K176" s="25"/>
      <c r="L176" s="23"/>
      <c r="M176" s="23"/>
      <c r="N176" s="23"/>
      <c r="O176" s="23"/>
      <c r="P176" s="23"/>
      <c r="Q176" s="23"/>
    </row>
    <row r="177" spans="1:17" ht="15">
      <c r="A177" s="22"/>
      <c r="B177" s="22"/>
      <c r="C177" s="23"/>
      <c r="D177" s="24"/>
      <c r="E177" s="22"/>
      <c r="F177" s="25"/>
      <c r="H177" s="23"/>
      <c r="I177" s="25"/>
      <c r="J177" s="25"/>
      <c r="K177" s="25"/>
      <c r="L177" s="23"/>
      <c r="M177" s="23"/>
      <c r="N177" s="23"/>
      <c r="O177" s="23"/>
      <c r="P177" s="23"/>
      <c r="Q177" s="23"/>
    </row>
    <row r="178" spans="1:17" ht="15">
      <c r="A178" s="22"/>
      <c r="B178" s="22"/>
      <c r="C178" s="23"/>
      <c r="D178" s="24"/>
      <c r="E178" s="22"/>
      <c r="F178" s="25"/>
      <c r="H178" s="23"/>
      <c r="I178" s="25"/>
      <c r="J178" s="25"/>
      <c r="K178" s="25"/>
      <c r="L178" s="23"/>
      <c r="M178" s="23"/>
      <c r="N178" s="23"/>
      <c r="O178" s="23"/>
      <c r="P178" s="23"/>
      <c r="Q178" s="23"/>
    </row>
    <row r="179" spans="1:17" ht="15">
      <c r="A179" s="22"/>
      <c r="B179" s="22"/>
      <c r="C179" s="23"/>
      <c r="D179" s="24"/>
      <c r="E179" s="22"/>
      <c r="F179" s="25"/>
      <c r="H179" s="23"/>
      <c r="I179" s="25"/>
      <c r="J179" s="25"/>
      <c r="K179" s="25"/>
      <c r="L179" s="23"/>
      <c r="M179" s="23"/>
      <c r="N179" s="23"/>
      <c r="O179" s="23"/>
      <c r="P179" s="23"/>
      <c r="Q179" s="23"/>
    </row>
    <row r="180" spans="1:17" ht="15">
      <c r="A180" s="22"/>
      <c r="B180" s="22"/>
      <c r="C180" s="23"/>
      <c r="D180" s="24"/>
      <c r="E180" s="22"/>
      <c r="F180" s="25"/>
      <c r="H180" s="23"/>
      <c r="I180" s="25"/>
      <c r="J180" s="25"/>
      <c r="K180" s="25"/>
      <c r="L180" s="23"/>
      <c r="M180" s="23"/>
      <c r="N180" s="23"/>
      <c r="O180" s="23"/>
      <c r="P180" s="23"/>
      <c r="Q180" s="23"/>
    </row>
    <row r="181" spans="1:17" ht="15">
      <c r="A181" s="22"/>
      <c r="B181" s="22"/>
      <c r="C181" s="23"/>
      <c r="D181" s="24"/>
      <c r="E181" s="22"/>
      <c r="F181" s="25"/>
      <c r="H181" s="23"/>
      <c r="I181" s="25"/>
      <c r="J181" s="25"/>
      <c r="K181" s="25"/>
      <c r="L181" s="23"/>
      <c r="M181" s="23"/>
      <c r="N181" s="23"/>
      <c r="O181" s="23"/>
      <c r="P181" s="23"/>
      <c r="Q181" s="23"/>
    </row>
    <row r="182" spans="1:17" ht="15">
      <c r="A182" s="22"/>
      <c r="B182" s="22"/>
      <c r="C182" s="23"/>
      <c r="D182" s="24"/>
      <c r="E182" s="22"/>
      <c r="F182" s="25"/>
      <c r="H182" s="23"/>
      <c r="I182" s="25"/>
      <c r="J182" s="25"/>
      <c r="K182" s="25"/>
      <c r="L182" s="23"/>
      <c r="M182" s="23"/>
      <c r="N182" s="23"/>
      <c r="O182" s="23"/>
      <c r="P182" s="23"/>
      <c r="Q182" s="23"/>
    </row>
    <row r="183" spans="1:17" ht="15">
      <c r="A183" s="22"/>
      <c r="B183" s="22"/>
      <c r="C183" s="23"/>
      <c r="D183" s="24"/>
      <c r="E183" s="22"/>
      <c r="F183" s="25"/>
      <c r="H183" s="23"/>
      <c r="I183" s="25"/>
      <c r="J183" s="25"/>
      <c r="K183" s="25"/>
      <c r="L183" s="23"/>
      <c r="M183" s="23"/>
      <c r="N183" s="23"/>
      <c r="O183" s="23"/>
      <c r="P183" s="23"/>
      <c r="Q183" s="23"/>
    </row>
    <row r="184" spans="1:17" ht="15">
      <c r="A184" s="22"/>
      <c r="B184" s="22"/>
      <c r="C184" s="23"/>
      <c r="D184" s="24"/>
      <c r="E184" s="22"/>
      <c r="F184" s="25"/>
      <c r="H184" s="23"/>
      <c r="I184" s="25"/>
      <c r="J184" s="25"/>
      <c r="K184" s="25"/>
      <c r="L184" s="23"/>
      <c r="M184" s="23"/>
      <c r="N184" s="23"/>
      <c r="O184" s="23"/>
      <c r="P184" s="23"/>
      <c r="Q184" s="23"/>
    </row>
    <row r="185" spans="1:17" ht="15">
      <c r="A185" s="22"/>
      <c r="B185" s="22"/>
      <c r="C185" s="23"/>
      <c r="D185" s="24"/>
      <c r="E185" s="22"/>
      <c r="F185" s="25"/>
      <c r="H185" s="23"/>
      <c r="I185" s="25"/>
      <c r="J185" s="25"/>
      <c r="K185" s="25"/>
      <c r="L185" s="23"/>
      <c r="M185" s="23"/>
      <c r="N185" s="23"/>
      <c r="O185" s="23"/>
      <c r="P185" s="23"/>
      <c r="Q185" s="23"/>
    </row>
    <row r="186" spans="1:17" ht="15">
      <c r="A186" s="22"/>
      <c r="B186" s="22"/>
      <c r="C186" s="23"/>
      <c r="D186" s="24"/>
      <c r="E186" s="22"/>
      <c r="F186" s="25"/>
      <c r="H186" s="23"/>
      <c r="I186" s="25"/>
      <c r="J186" s="25"/>
      <c r="K186" s="25"/>
      <c r="L186" s="23"/>
      <c r="M186" s="23"/>
      <c r="N186" s="23"/>
      <c r="O186" s="23"/>
      <c r="P186" s="23"/>
      <c r="Q186" s="23"/>
    </row>
    <row r="187" spans="1:17" ht="15">
      <c r="A187" s="22"/>
      <c r="B187" s="22"/>
      <c r="C187" s="23"/>
      <c r="D187" s="24"/>
      <c r="E187" s="22"/>
      <c r="F187" s="25"/>
      <c r="H187" s="23"/>
      <c r="I187" s="25"/>
      <c r="J187" s="25"/>
      <c r="K187" s="25"/>
      <c r="L187" s="23"/>
      <c r="M187" s="23"/>
      <c r="N187" s="23"/>
      <c r="O187" s="23"/>
      <c r="P187" s="23"/>
      <c r="Q187" s="23"/>
    </row>
    <row r="188" spans="1:17" ht="15">
      <c r="A188" s="22"/>
      <c r="B188" s="22"/>
      <c r="C188" s="23"/>
      <c r="D188" s="24"/>
      <c r="E188" s="22"/>
      <c r="F188" s="25"/>
      <c r="H188" s="23"/>
      <c r="I188" s="25"/>
      <c r="J188" s="25"/>
      <c r="K188" s="25"/>
      <c r="L188" s="23"/>
      <c r="M188" s="23"/>
      <c r="N188" s="23"/>
      <c r="O188" s="23"/>
      <c r="P188" s="23"/>
      <c r="Q188" s="23"/>
    </row>
    <row r="189" spans="1:17" ht="15">
      <c r="A189" s="22"/>
      <c r="B189" s="22"/>
      <c r="C189" s="23"/>
      <c r="D189" s="24"/>
      <c r="E189" s="22"/>
      <c r="F189" s="25"/>
      <c r="H189" s="23"/>
      <c r="I189" s="25"/>
      <c r="J189" s="25"/>
      <c r="K189" s="25"/>
      <c r="L189" s="23"/>
      <c r="M189" s="23"/>
      <c r="N189" s="23"/>
      <c r="O189" s="23"/>
      <c r="P189" s="23"/>
      <c r="Q189" s="23"/>
    </row>
    <row r="190" spans="1:17" ht="15">
      <c r="A190" s="22"/>
      <c r="B190" s="22"/>
      <c r="C190" s="23"/>
      <c r="D190" s="24"/>
      <c r="E190" s="22"/>
      <c r="F190" s="25"/>
      <c r="H190" s="23"/>
      <c r="I190" s="25"/>
      <c r="J190" s="25"/>
      <c r="K190" s="25"/>
      <c r="L190" s="23"/>
      <c r="M190" s="23"/>
      <c r="N190" s="23"/>
      <c r="O190" s="23"/>
      <c r="P190" s="23"/>
      <c r="Q190" s="23"/>
    </row>
    <row r="191" spans="1:17" ht="15">
      <c r="A191" s="22"/>
      <c r="B191" s="22"/>
      <c r="C191" s="23"/>
      <c r="D191" s="24"/>
      <c r="E191" s="22"/>
      <c r="F191" s="25"/>
      <c r="H191" s="23"/>
      <c r="I191" s="25"/>
      <c r="J191" s="25"/>
      <c r="K191" s="25"/>
      <c r="L191" s="23"/>
      <c r="M191" s="23"/>
      <c r="N191" s="23"/>
      <c r="O191" s="23"/>
      <c r="P191" s="23"/>
      <c r="Q191" s="23"/>
    </row>
    <row r="192" spans="1:17" ht="15">
      <c r="A192" s="22"/>
      <c r="B192" s="22"/>
      <c r="C192" s="23"/>
      <c r="D192" s="24"/>
      <c r="E192" s="22"/>
      <c r="F192" s="25"/>
      <c r="H192" s="23"/>
      <c r="I192" s="25"/>
      <c r="J192" s="25"/>
      <c r="K192" s="25"/>
      <c r="L192" s="23"/>
      <c r="M192" s="23"/>
      <c r="N192" s="23"/>
      <c r="O192" s="23"/>
      <c r="P192" s="23"/>
      <c r="Q192" s="23"/>
    </row>
    <row r="193" spans="1:17" ht="15">
      <c r="A193" s="22"/>
      <c r="B193" s="22"/>
      <c r="C193" s="23"/>
      <c r="D193" s="24"/>
      <c r="E193" s="22"/>
      <c r="F193" s="25"/>
      <c r="H193" s="23"/>
      <c r="I193" s="25"/>
      <c r="J193" s="25"/>
      <c r="K193" s="25"/>
      <c r="L193" s="23"/>
      <c r="M193" s="23"/>
      <c r="N193" s="23"/>
      <c r="O193" s="23"/>
      <c r="P193" s="23"/>
      <c r="Q193" s="23"/>
    </row>
    <row r="194" spans="1:17" ht="15">
      <c r="A194" s="22"/>
      <c r="B194" s="22"/>
      <c r="C194" s="23"/>
      <c r="D194" s="24"/>
      <c r="E194" s="22"/>
      <c r="F194" s="25"/>
      <c r="H194" s="23"/>
      <c r="I194" s="25"/>
      <c r="J194" s="25"/>
      <c r="K194" s="25"/>
      <c r="L194" s="23"/>
      <c r="M194" s="23"/>
      <c r="N194" s="23"/>
      <c r="O194" s="23"/>
      <c r="P194" s="23"/>
      <c r="Q194" s="23"/>
    </row>
    <row r="195" spans="1:17" ht="15">
      <c r="A195" s="22"/>
      <c r="B195" s="22"/>
      <c r="C195" s="23"/>
      <c r="D195" s="24"/>
      <c r="E195" s="22"/>
      <c r="F195" s="25"/>
      <c r="H195" s="23"/>
      <c r="I195" s="25"/>
      <c r="J195" s="25"/>
      <c r="K195" s="25"/>
      <c r="L195" s="23"/>
      <c r="M195" s="23"/>
      <c r="N195" s="23"/>
      <c r="O195" s="23"/>
      <c r="P195" s="23"/>
      <c r="Q195" s="23"/>
    </row>
    <row r="196" spans="1:17" ht="15">
      <c r="A196" s="22"/>
      <c r="B196" s="22"/>
      <c r="C196" s="23"/>
      <c r="D196" s="24"/>
      <c r="E196" s="22"/>
      <c r="F196" s="25"/>
      <c r="H196" s="23"/>
      <c r="I196" s="25"/>
      <c r="J196" s="25"/>
      <c r="K196" s="25"/>
      <c r="L196" s="23"/>
      <c r="M196" s="23"/>
      <c r="N196" s="23"/>
      <c r="O196" s="23"/>
      <c r="P196" s="23"/>
      <c r="Q196" s="23"/>
    </row>
    <row r="197" spans="1:17" ht="15">
      <c r="A197" s="22"/>
      <c r="B197" s="22"/>
      <c r="C197" s="23"/>
      <c r="D197" s="24"/>
      <c r="E197" s="22"/>
      <c r="F197" s="25"/>
      <c r="H197" s="23"/>
      <c r="I197" s="25"/>
      <c r="J197" s="25"/>
      <c r="K197" s="25"/>
      <c r="L197" s="23"/>
      <c r="M197" s="23"/>
      <c r="N197" s="23"/>
      <c r="O197" s="23"/>
      <c r="P197" s="23"/>
      <c r="Q197" s="23"/>
    </row>
    <row r="198" spans="1:17" ht="15">
      <c r="A198" s="22"/>
      <c r="B198" s="22"/>
      <c r="C198" s="23"/>
      <c r="D198" s="24"/>
      <c r="E198" s="22"/>
      <c r="F198" s="25"/>
      <c r="H198" s="23"/>
      <c r="I198" s="25"/>
      <c r="J198" s="25"/>
      <c r="K198" s="25"/>
      <c r="L198" s="23"/>
      <c r="M198" s="23"/>
      <c r="N198" s="23"/>
      <c r="O198" s="23"/>
      <c r="P198" s="23"/>
      <c r="Q198" s="23"/>
    </row>
    <row r="199" spans="1:17" ht="15">
      <c r="A199" s="22"/>
      <c r="B199" s="22"/>
      <c r="C199" s="23"/>
      <c r="D199" s="24"/>
      <c r="E199" s="22"/>
      <c r="F199" s="25"/>
      <c r="H199" s="23"/>
      <c r="I199" s="25"/>
      <c r="J199" s="25"/>
      <c r="K199" s="25"/>
      <c r="L199" s="23"/>
      <c r="M199" s="23"/>
      <c r="N199" s="23"/>
      <c r="O199" s="23"/>
      <c r="P199" s="23"/>
      <c r="Q199" s="23"/>
    </row>
    <row r="200" spans="1:17" ht="15">
      <c r="A200" s="22"/>
      <c r="B200" s="22"/>
      <c r="C200" s="23"/>
      <c r="D200" s="24"/>
      <c r="E200" s="22"/>
      <c r="F200" s="25"/>
      <c r="H200" s="23"/>
      <c r="I200" s="25"/>
      <c r="J200" s="25"/>
      <c r="K200" s="25"/>
      <c r="L200" s="23"/>
      <c r="M200" s="23"/>
      <c r="N200" s="23"/>
      <c r="O200" s="23"/>
      <c r="P200" s="23"/>
      <c r="Q200" s="23"/>
    </row>
    <row r="201" spans="1:17" ht="15">
      <c r="A201" s="22"/>
      <c r="B201" s="22"/>
      <c r="C201" s="23"/>
      <c r="D201" s="24"/>
      <c r="E201" s="22"/>
      <c r="F201" s="25"/>
      <c r="H201" s="23"/>
      <c r="I201" s="25"/>
      <c r="J201" s="25"/>
      <c r="K201" s="25"/>
      <c r="L201" s="23"/>
      <c r="M201" s="23"/>
      <c r="N201" s="23"/>
      <c r="O201" s="23"/>
      <c r="P201" s="23"/>
      <c r="Q201" s="23"/>
    </row>
    <row r="202" spans="1:17" ht="15">
      <c r="A202" s="22"/>
      <c r="B202" s="22"/>
      <c r="C202" s="23"/>
      <c r="D202" s="24"/>
      <c r="E202" s="22"/>
      <c r="F202" s="25"/>
      <c r="H202" s="23"/>
      <c r="I202" s="25"/>
      <c r="J202" s="25"/>
      <c r="K202" s="25"/>
      <c r="L202" s="23"/>
      <c r="M202" s="23"/>
      <c r="N202" s="23"/>
      <c r="O202" s="23"/>
      <c r="P202" s="23"/>
      <c r="Q202" s="23"/>
    </row>
    <row r="203" spans="1:17" ht="15">
      <c r="A203" s="22"/>
      <c r="B203" s="22"/>
      <c r="C203" s="23"/>
      <c r="D203" s="24"/>
      <c r="E203" s="22"/>
      <c r="F203" s="25"/>
      <c r="H203" s="23"/>
      <c r="I203" s="25"/>
      <c r="J203" s="25"/>
      <c r="K203" s="25"/>
      <c r="L203" s="23"/>
      <c r="M203" s="23"/>
      <c r="N203" s="23"/>
      <c r="O203" s="23"/>
      <c r="P203" s="23"/>
      <c r="Q203" s="23"/>
    </row>
    <row r="204" spans="1:17" ht="15">
      <c r="A204" s="22"/>
      <c r="B204" s="22"/>
      <c r="C204" s="23"/>
      <c r="D204" s="24"/>
      <c r="E204" s="22"/>
      <c r="F204" s="25"/>
      <c r="H204" s="23"/>
      <c r="I204" s="25"/>
      <c r="J204" s="25"/>
      <c r="K204" s="25"/>
      <c r="L204" s="23"/>
      <c r="M204" s="23"/>
      <c r="N204" s="23"/>
      <c r="O204" s="23"/>
      <c r="P204" s="23"/>
      <c r="Q204" s="23"/>
    </row>
    <row r="205" spans="1:17" ht="15">
      <c r="A205" s="22"/>
      <c r="B205" s="22"/>
      <c r="C205" s="23"/>
      <c r="D205" s="24"/>
      <c r="E205" s="22"/>
      <c r="F205" s="25"/>
      <c r="H205" s="23"/>
      <c r="I205" s="25"/>
      <c r="J205" s="25"/>
      <c r="K205" s="25"/>
      <c r="L205" s="23"/>
      <c r="M205" s="23"/>
      <c r="N205" s="23"/>
      <c r="O205" s="23"/>
      <c r="P205" s="23"/>
      <c r="Q205" s="23"/>
    </row>
    <row r="206" spans="1:17" ht="15">
      <c r="A206" s="22"/>
      <c r="B206" s="22"/>
      <c r="C206" s="23"/>
      <c r="D206" s="24"/>
      <c r="E206" s="22"/>
      <c r="F206" s="25"/>
      <c r="H206" s="23"/>
      <c r="I206" s="25"/>
      <c r="J206" s="25"/>
      <c r="K206" s="25"/>
      <c r="L206" s="23"/>
      <c r="M206" s="23"/>
      <c r="N206" s="23"/>
      <c r="O206" s="23"/>
      <c r="P206" s="23"/>
      <c r="Q206" s="23"/>
    </row>
    <row r="207" spans="1:17" ht="15">
      <c r="A207" s="22"/>
      <c r="B207" s="22"/>
      <c r="C207" s="23"/>
      <c r="D207" s="24"/>
      <c r="E207" s="22"/>
      <c r="F207" s="25"/>
      <c r="H207" s="23"/>
      <c r="I207" s="25"/>
      <c r="J207" s="25"/>
      <c r="K207" s="25"/>
      <c r="L207" s="23"/>
      <c r="M207" s="23"/>
      <c r="N207" s="23"/>
      <c r="O207" s="23"/>
      <c r="P207" s="23"/>
      <c r="Q207" s="23"/>
    </row>
    <row r="208" spans="1:17" ht="15">
      <c r="A208" s="22"/>
      <c r="B208" s="22"/>
      <c r="C208" s="23"/>
      <c r="D208" s="24"/>
      <c r="E208" s="22"/>
      <c r="F208" s="25"/>
      <c r="H208" s="23"/>
      <c r="I208" s="25"/>
      <c r="J208" s="25"/>
      <c r="K208" s="25"/>
      <c r="L208" s="23"/>
      <c r="M208" s="23"/>
      <c r="N208" s="23"/>
      <c r="O208" s="23"/>
      <c r="P208" s="23"/>
      <c r="Q208" s="23"/>
    </row>
    <row r="209" spans="1:17" ht="15">
      <c r="A209" s="22"/>
      <c r="B209" s="22"/>
      <c r="C209" s="23"/>
      <c r="D209" s="24"/>
      <c r="E209" s="22"/>
      <c r="F209" s="25"/>
      <c r="H209" s="23"/>
      <c r="I209" s="25"/>
      <c r="J209" s="25"/>
      <c r="K209" s="25"/>
      <c r="L209" s="23"/>
      <c r="M209" s="23"/>
      <c r="N209" s="23"/>
      <c r="O209" s="23"/>
      <c r="P209" s="23"/>
      <c r="Q209" s="23"/>
    </row>
    <row r="210" spans="1:17" ht="15">
      <c r="A210" s="22"/>
      <c r="B210" s="22"/>
      <c r="C210" s="23"/>
      <c r="D210" s="24"/>
      <c r="E210" s="22"/>
      <c r="F210" s="25"/>
      <c r="H210" s="23"/>
      <c r="I210" s="25"/>
      <c r="J210" s="25"/>
      <c r="K210" s="25"/>
      <c r="L210" s="23"/>
      <c r="M210" s="23"/>
      <c r="N210" s="23"/>
      <c r="O210" s="23"/>
      <c r="P210" s="23"/>
      <c r="Q210" s="23"/>
    </row>
    <row r="211" spans="1:17" ht="15">
      <c r="A211" s="22"/>
      <c r="B211" s="22"/>
      <c r="C211" s="23"/>
      <c r="D211" s="24"/>
      <c r="E211" s="22"/>
      <c r="F211" s="25"/>
      <c r="H211" s="23"/>
      <c r="I211" s="25"/>
      <c r="J211" s="25"/>
      <c r="K211" s="25"/>
      <c r="L211" s="23"/>
      <c r="M211" s="23"/>
      <c r="N211" s="23"/>
      <c r="O211" s="23"/>
      <c r="P211" s="23"/>
      <c r="Q211" s="23"/>
    </row>
    <row r="212" spans="1:17" ht="15">
      <c r="A212" s="22"/>
      <c r="B212" s="22"/>
      <c r="C212" s="23"/>
      <c r="D212" s="24"/>
      <c r="E212" s="22"/>
      <c r="F212" s="25"/>
      <c r="H212" s="23"/>
      <c r="I212" s="25"/>
      <c r="J212" s="25"/>
      <c r="K212" s="25"/>
      <c r="L212" s="23"/>
      <c r="M212" s="23"/>
      <c r="N212" s="23"/>
      <c r="O212" s="23"/>
      <c r="P212" s="23"/>
      <c r="Q212" s="23"/>
    </row>
    <row r="213" spans="1:17" ht="15">
      <c r="A213" s="22"/>
      <c r="B213" s="22"/>
      <c r="C213" s="23"/>
      <c r="D213" s="24"/>
      <c r="E213" s="22"/>
      <c r="F213" s="25"/>
      <c r="H213" s="23"/>
      <c r="I213" s="25"/>
      <c r="J213" s="25"/>
      <c r="K213" s="25"/>
      <c r="L213" s="23"/>
      <c r="M213" s="23"/>
      <c r="N213" s="23"/>
      <c r="O213" s="23"/>
      <c r="P213" s="23"/>
      <c r="Q213" s="23"/>
    </row>
    <row r="214" spans="1:17" ht="15">
      <c r="A214" s="22"/>
      <c r="B214" s="22"/>
      <c r="C214" s="23"/>
      <c r="D214" s="24"/>
      <c r="E214" s="22"/>
      <c r="F214" s="25"/>
      <c r="H214" s="23"/>
      <c r="I214" s="25"/>
      <c r="J214" s="25"/>
      <c r="K214" s="25"/>
      <c r="L214" s="23"/>
      <c r="M214" s="23"/>
      <c r="N214" s="23"/>
      <c r="O214" s="23"/>
      <c r="P214" s="23"/>
      <c r="Q214" s="23"/>
    </row>
    <row r="215" spans="1:17" ht="15">
      <c r="A215" s="22"/>
      <c r="B215" s="22"/>
      <c r="C215" s="23"/>
      <c r="D215" s="24"/>
      <c r="E215" s="22"/>
      <c r="F215" s="25"/>
      <c r="H215" s="23"/>
      <c r="I215" s="25"/>
      <c r="J215" s="25"/>
      <c r="K215" s="25"/>
      <c r="L215" s="23"/>
      <c r="M215" s="23"/>
      <c r="N215" s="23"/>
      <c r="O215" s="23"/>
      <c r="P215" s="23"/>
      <c r="Q215" s="23"/>
    </row>
    <row r="216" spans="1:17" ht="15">
      <c r="A216" s="22"/>
      <c r="B216" s="22"/>
      <c r="C216" s="23"/>
      <c r="D216" s="24"/>
      <c r="E216" s="22"/>
      <c r="F216" s="25"/>
      <c r="H216" s="23"/>
      <c r="I216" s="25"/>
      <c r="J216" s="25"/>
      <c r="K216" s="25"/>
      <c r="L216" s="23"/>
      <c r="M216" s="23"/>
      <c r="N216" s="23"/>
      <c r="O216" s="23"/>
      <c r="P216" s="23"/>
      <c r="Q216" s="23"/>
    </row>
    <row r="217" spans="1:17" ht="15">
      <c r="A217" s="22"/>
      <c r="B217" s="22"/>
      <c r="C217" s="23"/>
      <c r="D217" s="24"/>
      <c r="E217" s="22"/>
      <c r="F217" s="25"/>
      <c r="H217" s="23"/>
      <c r="I217" s="25"/>
      <c r="J217" s="25"/>
      <c r="K217" s="25"/>
      <c r="L217" s="23"/>
      <c r="M217" s="23"/>
      <c r="N217" s="23"/>
      <c r="O217" s="23"/>
      <c r="P217" s="23"/>
      <c r="Q217" s="23"/>
    </row>
    <row r="218" spans="1:17" ht="15">
      <c r="A218" s="22"/>
      <c r="B218" s="22"/>
      <c r="C218" s="23"/>
      <c r="D218" s="24"/>
      <c r="E218" s="22"/>
      <c r="F218" s="25"/>
      <c r="H218" s="23"/>
      <c r="I218" s="25"/>
      <c r="J218" s="25"/>
      <c r="K218" s="25"/>
      <c r="L218" s="23"/>
      <c r="M218" s="23"/>
      <c r="N218" s="23"/>
      <c r="O218" s="23"/>
      <c r="P218" s="23"/>
      <c r="Q218" s="23"/>
    </row>
    <row r="219" spans="1:17" ht="15">
      <c r="A219" s="22"/>
      <c r="B219" s="22"/>
      <c r="C219" s="23"/>
      <c r="D219" s="24"/>
      <c r="E219" s="22"/>
      <c r="F219" s="25"/>
      <c r="H219" s="23"/>
      <c r="I219" s="25"/>
      <c r="J219" s="25"/>
      <c r="K219" s="25"/>
      <c r="L219" s="23"/>
      <c r="M219" s="23"/>
      <c r="N219" s="23"/>
      <c r="O219" s="23"/>
      <c r="P219" s="23"/>
      <c r="Q219" s="23"/>
    </row>
    <row r="220" spans="1:17" ht="15">
      <c r="A220" s="22"/>
      <c r="B220" s="22"/>
      <c r="C220" s="23"/>
      <c r="D220" s="24"/>
      <c r="E220" s="22"/>
      <c r="F220" s="25"/>
      <c r="H220" s="23"/>
      <c r="I220" s="25"/>
      <c r="J220" s="25"/>
      <c r="K220" s="25"/>
      <c r="L220" s="23"/>
      <c r="M220" s="23"/>
      <c r="N220" s="23"/>
      <c r="O220" s="23"/>
      <c r="P220" s="23"/>
      <c r="Q220" s="23"/>
    </row>
    <row r="221" spans="1:17" ht="15">
      <c r="A221" s="22"/>
      <c r="B221" s="22"/>
      <c r="C221" s="23"/>
      <c r="D221" s="24"/>
      <c r="E221" s="22"/>
      <c r="F221" s="25"/>
      <c r="H221" s="23"/>
      <c r="I221" s="25"/>
      <c r="J221" s="25"/>
      <c r="K221" s="25"/>
      <c r="L221" s="23"/>
      <c r="M221" s="23"/>
      <c r="N221" s="23"/>
      <c r="O221" s="23"/>
      <c r="P221" s="23"/>
      <c r="Q221" s="23"/>
    </row>
    <row r="222" spans="1:17" ht="15">
      <c r="A222" s="22"/>
      <c r="B222" s="22"/>
      <c r="C222" s="23"/>
      <c r="D222" s="24"/>
      <c r="E222" s="22"/>
      <c r="F222" s="25"/>
      <c r="H222" s="23"/>
      <c r="I222" s="25"/>
      <c r="J222" s="25"/>
      <c r="K222" s="25"/>
      <c r="L222" s="23"/>
      <c r="M222" s="23"/>
      <c r="N222" s="23"/>
      <c r="O222" s="23"/>
      <c r="P222" s="23"/>
      <c r="Q222" s="23"/>
    </row>
    <row r="223" spans="1:17" ht="15">
      <c r="A223" s="22"/>
      <c r="B223" s="22"/>
      <c r="C223" s="23"/>
      <c r="D223" s="24"/>
      <c r="E223" s="22"/>
      <c r="F223" s="25"/>
      <c r="H223" s="23"/>
      <c r="I223" s="25"/>
      <c r="J223" s="25"/>
      <c r="K223" s="25"/>
      <c r="L223" s="23"/>
      <c r="M223" s="23"/>
      <c r="N223" s="23"/>
      <c r="O223" s="23"/>
      <c r="P223" s="23"/>
      <c r="Q223" s="23"/>
    </row>
    <row r="224" spans="1:17" ht="15">
      <c r="A224" s="22"/>
      <c r="B224" s="22"/>
      <c r="C224" s="23"/>
      <c r="D224" s="24"/>
      <c r="E224" s="22"/>
      <c r="F224" s="25"/>
      <c r="H224" s="23"/>
      <c r="I224" s="25"/>
      <c r="J224" s="25"/>
      <c r="K224" s="25"/>
      <c r="L224" s="23"/>
      <c r="M224" s="23"/>
      <c r="N224" s="23"/>
      <c r="O224" s="23"/>
      <c r="P224" s="23"/>
      <c r="Q224" s="23"/>
    </row>
    <row r="225" spans="1:17" ht="15">
      <c r="A225" s="22"/>
      <c r="B225" s="22"/>
      <c r="C225" s="23"/>
      <c r="D225" s="24"/>
      <c r="E225" s="22"/>
      <c r="F225" s="25"/>
      <c r="H225" s="23"/>
      <c r="I225" s="25"/>
      <c r="J225" s="25"/>
      <c r="K225" s="25"/>
      <c r="L225" s="23"/>
      <c r="M225" s="23"/>
      <c r="N225" s="23"/>
      <c r="O225" s="23"/>
      <c r="P225" s="23"/>
      <c r="Q225" s="23"/>
    </row>
    <row r="226" spans="1:17" ht="15">
      <c r="A226" s="22"/>
      <c r="B226" s="22"/>
      <c r="C226" s="23"/>
      <c r="D226" s="24"/>
      <c r="E226" s="22"/>
      <c r="F226" s="25"/>
      <c r="H226" s="23"/>
      <c r="I226" s="25"/>
      <c r="J226" s="25"/>
      <c r="K226" s="25"/>
      <c r="L226" s="23"/>
      <c r="M226" s="23"/>
      <c r="N226" s="23"/>
      <c r="O226" s="23"/>
      <c r="P226" s="23"/>
      <c r="Q226" s="23"/>
    </row>
    <row r="227" spans="1:17" ht="15">
      <c r="A227" s="22"/>
      <c r="B227" s="22"/>
      <c r="C227" s="23"/>
      <c r="D227" s="24"/>
      <c r="E227" s="22"/>
      <c r="F227" s="25"/>
      <c r="H227" s="23"/>
      <c r="I227" s="25"/>
      <c r="J227" s="25"/>
      <c r="K227" s="25"/>
      <c r="L227" s="23"/>
      <c r="M227" s="23"/>
      <c r="N227" s="23"/>
      <c r="O227" s="23"/>
      <c r="P227" s="23"/>
      <c r="Q227" s="23"/>
    </row>
    <row r="228" spans="1:17" ht="15">
      <c r="A228" s="22"/>
      <c r="B228" s="22"/>
      <c r="C228" s="23"/>
      <c r="D228" s="24"/>
      <c r="E228" s="22"/>
      <c r="F228" s="25"/>
      <c r="H228" s="23"/>
      <c r="I228" s="25"/>
      <c r="J228" s="25"/>
      <c r="K228" s="25"/>
      <c r="L228" s="23"/>
      <c r="M228" s="23"/>
      <c r="N228" s="23"/>
      <c r="O228" s="23"/>
      <c r="P228" s="23"/>
      <c r="Q228" s="23"/>
    </row>
    <row r="229" spans="1:17" ht="15">
      <c r="A229" s="22"/>
      <c r="B229" s="22"/>
      <c r="C229" s="23"/>
      <c r="D229" s="24"/>
      <c r="E229" s="22"/>
      <c r="F229" s="25"/>
      <c r="H229" s="23"/>
      <c r="I229" s="25"/>
      <c r="J229" s="25"/>
      <c r="K229" s="25"/>
      <c r="L229" s="23"/>
      <c r="M229" s="23"/>
      <c r="N229" s="23"/>
      <c r="O229" s="23"/>
      <c r="P229" s="23"/>
      <c r="Q229" s="23"/>
    </row>
    <row r="230" spans="1:17" ht="15">
      <c r="A230" s="22"/>
      <c r="B230" s="22"/>
      <c r="C230" s="23"/>
      <c r="D230" s="24"/>
      <c r="E230" s="22"/>
      <c r="F230" s="25"/>
      <c r="H230" s="23"/>
      <c r="I230" s="25"/>
      <c r="J230" s="25"/>
      <c r="K230" s="25"/>
      <c r="L230" s="23"/>
      <c r="M230" s="23"/>
      <c r="N230" s="23"/>
      <c r="O230" s="23"/>
      <c r="P230" s="23"/>
      <c r="Q230" s="23"/>
    </row>
    <row r="231" spans="1:17" ht="15">
      <c r="A231" s="22"/>
      <c r="B231" s="22"/>
      <c r="C231" s="23"/>
      <c r="D231" s="24"/>
      <c r="E231" s="22"/>
      <c r="F231" s="25"/>
      <c r="H231" s="23"/>
      <c r="I231" s="25"/>
      <c r="J231" s="25"/>
      <c r="K231" s="25"/>
      <c r="L231" s="23"/>
      <c r="M231" s="23"/>
      <c r="N231" s="23"/>
      <c r="O231" s="23"/>
      <c r="P231" s="23"/>
      <c r="Q231" s="23"/>
    </row>
    <row r="232" spans="1:17" ht="15">
      <c r="A232" s="22"/>
      <c r="B232" s="22"/>
      <c r="C232" s="23"/>
      <c r="D232" s="24"/>
      <c r="E232" s="22"/>
      <c r="F232" s="25"/>
      <c r="H232" s="23"/>
      <c r="I232" s="25"/>
      <c r="J232" s="25"/>
      <c r="K232" s="25"/>
      <c r="L232" s="23"/>
      <c r="M232" s="23"/>
      <c r="N232" s="23"/>
      <c r="O232" s="23"/>
      <c r="P232" s="23"/>
      <c r="Q232" s="23"/>
    </row>
    <row r="233" spans="1:17" ht="15">
      <c r="A233" s="22"/>
      <c r="B233" s="22"/>
      <c r="C233" s="23"/>
      <c r="D233" s="24"/>
      <c r="E233" s="22"/>
      <c r="F233" s="25"/>
      <c r="H233" s="23"/>
      <c r="I233" s="25"/>
      <c r="J233" s="25"/>
      <c r="K233" s="25"/>
      <c r="L233" s="23"/>
      <c r="M233" s="23"/>
      <c r="N233" s="23"/>
      <c r="O233" s="23"/>
      <c r="P233" s="23"/>
      <c r="Q233" s="23"/>
    </row>
    <row r="234" spans="1:17" ht="15">
      <c r="A234" s="22"/>
      <c r="B234" s="22"/>
      <c r="C234" s="23"/>
      <c r="D234" s="24"/>
      <c r="E234" s="22"/>
      <c r="F234" s="25"/>
      <c r="H234" s="23"/>
      <c r="I234" s="25"/>
      <c r="J234" s="25"/>
      <c r="K234" s="25"/>
      <c r="L234" s="23"/>
      <c r="M234" s="23"/>
      <c r="N234" s="23"/>
      <c r="O234" s="23"/>
      <c r="P234" s="23"/>
      <c r="Q234" s="23"/>
    </row>
    <row r="235" spans="1:17" ht="15">
      <c r="A235" s="22"/>
      <c r="B235" s="22"/>
      <c r="C235" s="23"/>
      <c r="D235" s="24"/>
      <c r="E235" s="22"/>
      <c r="F235" s="25"/>
      <c r="H235" s="23"/>
      <c r="I235" s="25"/>
      <c r="J235" s="25"/>
      <c r="K235" s="25"/>
      <c r="L235" s="23"/>
      <c r="M235" s="23"/>
      <c r="N235" s="23"/>
      <c r="O235" s="23"/>
      <c r="P235" s="23"/>
      <c r="Q235" s="23"/>
    </row>
    <row r="236" spans="1:17" ht="15">
      <c r="A236" s="22"/>
      <c r="B236" s="22"/>
      <c r="C236" s="23"/>
      <c r="D236" s="24"/>
      <c r="E236" s="22"/>
      <c r="F236" s="25"/>
      <c r="H236" s="23"/>
      <c r="I236" s="25"/>
      <c r="J236" s="25"/>
      <c r="K236" s="25"/>
      <c r="L236" s="23"/>
      <c r="M236" s="23"/>
      <c r="N236" s="23"/>
      <c r="O236" s="23"/>
      <c r="P236" s="23"/>
      <c r="Q236" s="23"/>
    </row>
    <row r="237" spans="1:17" ht="15">
      <c r="A237" s="22"/>
      <c r="B237" s="22"/>
      <c r="C237" s="23"/>
      <c r="D237" s="24"/>
      <c r="E237" s="22"/>
      <c r="F237" s="25"/>
      <c r="H237" s="23"/>
      <c r="I237" s="25"/>
      <c r="J237" s="25"/>
      <c r="K237" s="25"/>
      <c r="L237" s="23"/>
      <c r="M237" s="23"/>
      <c r="N237" s="23"/>
      <c r="O237" s="23"/>
      <c r="P237" s="23"/>
      <c r="Q237" s="23"/>
    </row>
    <row r="238" spans="1:17" ht="15">
      <c r="A238" s="22"/>
      <c r="B238" s="22"/>
      <c r="C238" s="23"/>
      <c r="D238" s="24"/>
      <c r="E238" s="22"/>
      <c r="F238" s="25"/>
      <c r="H238" s="23"/>
      <c r="I238" s="25"/>
      <c r="J238" s="25"/>
      <c r="K238" s="25"/>
      <c r="L238" s="23"/>
      <c r="M238" s="23"/>
      <c r="N238" s="23"/>
      <c r="O238" s="23"/>
      <c r="P238" s="23"/>
      <c r="Q238" s="23"/>
    </row>
    <row r="239" spans="1:17" ht="15">
      <c r="A239" s="22"/>
      <c r="B239" s="22"/>
      <c r="C239" s="23"/>
      <c r="D239" s="24"/>
      <c r="E239" s="22"/>
      <c r="F239" s="25"/>
      <c r="H239" s="23"/>
      <c r="I239" s="25"/>
      <c r="J239" s="25"/>
      <c r="K239" s="25"/>
      <c r="L239" s="23"/>
      <c r="M239" s="23"/>
      <c r="N239" s="23"/>
      <c r="O239" s="23"/>
      <c r="P239" s="23"/>
      <c r="Q239" s="23"/>
    </row>
    <row r="240" spans="1:17" ht="15">
      <c r="A240" s="22"/>
      <c r="B240" s="22"/>
      <c r="C240" s="23"/>
      <c r="D240" s="24"/>
      <c r="E240" s="22"/>
      <c r="F240" s="25"/>
      <c r="H240" s="23"/>
      <c r="I240" s="25"/>
      <c r="J240" s="25"/>
      <c r="K240" s="25"/>
      <c r="L240" s="23"/>
      <c r="M240" s="23"/>
      <c r="N240" s="23"/>
      <c r="O240" s="23"/>
      <c r="P240" s="23"/>
      <c r="Q240" s="23"/>
    </row>
    <row r="241" spans="1:17" ht="15">
      <c r="A241" s="22"/>
      <c r="B241" s="22"/>
      <c r="C241" s="23"/>
      <c r="D241" s="24"/>
      <c r="E241" s="22"/>
      <c r="F241" s="25"/>
      <c r="H241" s="23"/>
      <c r="I241" s="25"/>
      <c r="J241" s="25"/>
      <c r="K241" s="25"/>
      <c r="L241" s="23"/>
      <c r="M241" s="23"/>
      <c r="N241" s="23"/>
      <c r="O241" s="23"/>
      <c r="P241" s="23"/>
      <c r="Q241" s="23"/>
    </row>
    <row r="242" spans="1:17" ht="15">
      <c r="A242" s="22"/>
      <c r="B242" s="22"/>
      <c r="C242" s="23"/>
      <c r="D242" s="24"/>
      <c r="E242" s="22"/>
      <c r="F242" s="25"/>
      <c r="H242" s="23"/>
      <c r="I242" s="25"/>
      <c r="J242" s="25"/>
      <c r="K242" s="25"/>
      <c r="L242" s="23"/>
      <c r="M242" s="23"/>
      <c r="N242" s="23"/>
      <c r="O242" s="23"/>
      <c r="P242" s="23"/>
      <c r="Q242" s="23"/>
    </row>
    <row r="243" spans="1:17" ht="15">
      <c r="A243" s="22"/>
      <c r="B243" s="22"/>
      <c r="C243" s="23"/>
      <c r="D243" s="24"/>
      <c r="E243" s="22"/>
      <c r="F243" s="25"/>
      <c r="H243" s="23"/>
      <c r="I243" s="25"/>
      <c r="J243" s="25"/>
      <c r="K243" s="25"/>
      <c r="L243" s="23"/>
      <c r="M243" s="23"/>
      <c r="N243" s="23"/>
      <c r="O243" s="23"/>
      <c r="P243" s="23"/>
      <c r="Q243" s="23"/>
    </row>
    <row r="244" spans="1:17" ht="15">
      <c r="A244" s="22"/>
      <c r="B244" s="22"/>
      <c r="C244" s="23"/>
      <c r="D244" s="24"/>
      <c r="E244" s="22"/>
      <c r="F244" s="25"/>
      <c r="H244" s="23"/>
      <c r="I244" s="25"/>
      <c r="J244" s="25"/>
      <c r="K244" s="25"/>
      <c r="L244" s="23"/>
      <c r="M244" s="23"/>
      <c r="N244" s="23"/>
      <c r="O244" s="23"/>
      <c r="P244" s="23"/>
      <c r="Q244" s="23"/>
    </row>
    <row r="245" spans="1:17" ht="15">
      <c r="A245" s="22"/>
      <c r="B245" s="22"/>
      <c r="C245" s="23"/>
      <c r="D245" s="24"/>
      <c r="E245" s="22"/>
      <c r="F245" s="25"/>
      <c r="H245" s="23"/>
      <c r="I245" s="25"/>
      <c r="J245" s="25"/>
      <c r="K245" s="25"/>
      <c r="L245" s="23"/>
      <c r="M245" s="23"/>
      <c r="N245" s="23"/>
      <c r="O245" s="23"/>
      <c r="P245" s="23"/>
      <c r="Q245" s="23"/>
    </row>
    <row r="246" spans="1:17" ht="15">
      <c r="A246" s="22"/>
      <c r="B246" s="22"/>
      <c r="C246" s="23"/>
      <c r="D246" s="24"/>
      <c r="E246" s="22"/>
      <c r="F246" s="25"/>
      <c r="H246" s="23"/>
      <c r="I246" s="25"/>
      <c r="J246" s="25"/>
      <c r="K246" s="25"/>
      <c r="L246" s="23"/>
      <c r="M246" s="23"/>
      <c r="N246" s="23"/>
      <c r="O246" s="23"/>
      <c r="P246" s="23"/>
      <c r="Q246" s="23"/>
    </row>
    <row r="247" spans="1:17" ht="15">
      <c r="A247" s="22"/>
      <c r="B247" s="22"/>
      <c r="C247" s="23"/>
      <c r="D247" s="24"/>
      <c r="E247" s="22"/>
      <c r="F247" s="25"/>
      <c r="H247" s="23"/>
      <c r="I247" s="25"/>
      <c r="J247" s="25"/>
      <c r="K247" s="25"/>
      <c r="L247" s="23"/>
      <c r="M247" s="23"/>
      <c r="N247" s="23"/>
      <c r="O247" s="23"/>
      <c r="P247" s="23"/>
      <c r="Q247" s="23"/>
    </row>
    <row r="248" spans="1:17" ht="15">
      <c r="A248" s="22"/>
      <c r="B248" s="22"/>
      <c r="C248" s="23"/>
      <c r="D248" s="24"/>
      <c r="E248" s="22"/>
      <c r="F248" s="25"/>
      <c r="H248" s="23"/>
      <c r="I248" s="25"/>
      <c r="J248" s="25"/>
      <c r="K248" s="25"/>
      <c r="L248" s="23"/>
      <c r="M248" s="23"/>
      <c r="N248" s="23"/>
      <c r="O248" s="23"/>
      <c r="P248" s="23"/>
      <c r="Q248" s="23"/>
    </row>
    <row r="249" spans="1:17" ht="15">
      <c r="A249" s="22"/>
      <c r="B249" s="22"/>
      <c r="C249" s="23"/>
      <c r="D249" s="24"/>
      <c r="E249" s="22"/>
      <c r="F249" s="25"/>
      <c r="H249" s="23"/>
      <c r="I249" s="25"/>
      <c r="J249" s="25"/>
      <c r="K249" s="25"/>
      <c r="L249" s="23"/>
      <c r="M249" s="23"/>
      <c r="N249" s="23"/>
      <c r="O249" s="23"/>
      <c r="P249" s="23"/>
      <c r="Q249" s="23"/>
    </row>
    <row r="250" spans="1:17" ht="15">
      <c r="A250" s="22"/>
      <c r="B250" s="22"/>
      <c r="C250" s="23"/>
      <c r="D250" s="24"/>
      <c r="E250" s="22"/>
      <c r="F250" s="25"/>
      <c r="H250" s="23"/>
      <c r="I250" s="25"/>
      <c r="J250" s="25"/>
      <c r="K250" s="25"/>
      <c r="L250" s="23"/>
      <c r="M250" s="23"/>
      <c r="N250" s="23"/>
      <c r="O250" s="23"/>
      <c r="P250" s="23"/>
      <c r="Q250" s="23"/>
    </row>
  </sheetData>
  <sheetProtection/>
  <mergeCells count="5">
    <mergeCell ref="A2:W2"/>
    <mergeCell ref="H3:L3"/>
    <mergeCell ref="M3:Q3"/>
    <mergeCell ref="R3:V3"/>
    <mergeCell ref="D1:W1"/>
  </mergeCells>
  <printOptions/>
  <pageMargins left="0.1968503937007874" right="0" top="0.1968503937007874" bottom="0" header="0.31496062992125984" footer="0.31496062992125984"/>
  <pageSetup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6"/>
  <sheetViews>
    <sheetView zoomScale="85" zoomScaleNormal="85" zoomScalePageLayoutView="0" workbookViewId="0" topLeftCell="A1">
      <selection activeCell="D1" sqref="D1:W1"/>
    </sheetView>
  </sheetViews>
  <sheetFormatPr defaultColWidth="11.421875" defaultRowHeight="12.75"/>
  <cols>
    <col min="1" max="1" width="5.7109375" style="14" bestFit="1" customWidth="1"/>
    <col min="2" max="2" width="3.28125" style="14" bestFit="1" customWidth="1"/>
    <col min="3" max="3" width="19.8515625" style="15" bestFit="1" customWidth="1"/>
    <col min="4" max="4" width="18.57421875" style="26" bestFit="1" customWidth="1"/>
    <col min="5" max="5" width="10.8515625" style="14" bestFit="1" customWidth="1"/>
    <col min="6" max="6" width="13.421875" style="27" bestFit="1" customWidth="1"/>
    <col min="7" max="7" width="10.28125" style="15" bestFit="1" customWidth="1"/>
    <col min="8" max="8" width="6.57421875" style="15" customWidth="1"/>
    <col min="9" max="11" width="6.57421875" style="27" customWidth="1"/>
    <col min="12" max="12" width="10.28125" style="15" bestFit="1" customWidth="1"/>
    <col min="13" max="16" width="6.57421875" style="15" customWidth="1"/>
    <col min="17" max="17" width="10.28125" style="15" bestFit="1" customWidth="1"/>
    <col min="18" max="21" width="6.57421875" style="15" customWidth="1"/>
    <col min="22" max="23" width="10.28125" style="15" bestFit="1" customWidth="1"/>
    <col min="24" max="16384" width="11.421875" style="15" customWidth="1"/>
  </cols>
  <sheetData>
    <row r="1" spans="4:23" ht="85.5" customHeight="1">
      <c r="D1" s="81" t="s">
        <v>143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18.7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ht="18.75">
      <c r="A3" s="51"/>
      <c r="B3" s="16"/>
      <c r="C3" s="16"/>
      <c r="D3" s="16"/>
      <c r="E3" s="16"/>
      <c r="F3" s="16"/>
      <c r="G3" s="32"/>
      <c r="H3" s="73" t="s">
        <v>15</v>
      </c>
      <c r="I3" s="74"/>
      <c r="J3" s="74"/>
      <c r="K3" s="74"/>
      <c r="L3" s="75"/>
      <c r="M3" s="76" t="s">
        <v>16</v>
      </c>
      <c r="N3" s="74"/>
      <c r="O3" s="74"/>
      <c r="P3" s="74"/>
      <c r="Q3" s="77"/>
      <c r="R3" s="78" t="s">
        <v>17</v>
      </c>
      <c r="S3" s="79"/>
      <c r="T3" s="79"/>
      <c r="U3" s="79"/>
      <c r="V3" s="80"/>
      <c r="W3" s="39"/>
    </row>
    <row r="4" spans="1:23" ht="15">
      <c r="A4" s="17" t="s">
        <v>6</v>
      </c>
      <c r="B4" s="17" t="s">
        <v>18</v>
      </c>
      <c r="C4" s="17" t="s">
        <v>3</v>
      </c>
      <c r="D4" s="17" t="s">
        <v>8</v>
      </c>
      <c r="E4" s="17" t="s">
        <v>19</v>
      </c>
      <c r="F4" s="18" t="s">
        <v>7</v>
      </c>
      <c r="G4" s="33" t="s">
        <v>24</v>
      </c>
      <c r="H4" s="29" t="s">
        <v>20</v>
      </c>
      <c r="I4" s="17" t="s">
        <v>21</v>
      </c>
      <c r="J4" s="19" t="s">
        <v>22</v>
      </c>
      <c r="K4" s="19" t="s">
        <v>30</v>
      </c>
      <c r="L4" s="30" t="s">
        <v>23</v>
      </c>
      <c r="M4" s="28" t="s">
        <v>20</v>
      </c>
      <c r="N4" s="17" t="s">
        <v>21</v>
      </c>
      <c r="O4" s="19" t="s">
        <v>22</v>
      </c>
      <c r="P4" s="19" t="s">
        <v>30</v>
      </c>
      <c r="Q4" s="31" t="s">
        <v>23</v>
      </c>
      <c r="R4" s="29" t="s">
        <v>20</v>
      </c>
      <c r="S4" s="17" t="s">
        <v>21</v>
      </c>
      <c r="T4" s="19" t="s">
        <v>22</v>
      </c>
      <c r="U4" s="19" t="s">
        <v>30</v>
      </c>
      <c r="V4" s="30" t="s">
        <v>23</v>
      </c>
      <c r="W4" s="40" t="s">
        <v>31</v>
      </c>
    </row>
    <row r="5" spans="1:23" ht="15">
      <c r="A5" s="52">
        <v>1</v>
      </c>
      <c r="B5" s="20"/>
      <c r="C5" s="21"/>
      <c r="D5" s="43"/>
      <c r="E5" s="20"/>
      <c r="F5" s="21"/>
      <c r="G5" s="49">
        <f aca="true" t="shared" si="0" ref="G5:G49">SUM(L5,Q5,V5)+W5</f>
        <v>0</v>
      </c>
      <c r="H5" s="34"/>
      <c r="I5" s="35"/>
      <c r="J5" s="35"/>
      <c r="K5" s="35"/>
      <c r="L5" s="50">
        <f aca="true" t="shared" si="1" ref="L5:L49">SUM(H5:K5)</f>
        <v>0</v>
      </c>
      <c r="M5" s="38"/>
      <c r="N5" s="35"/>
      <c r="O5" s="35"/>
      <c r="P5" s="35"/>
      <c r="Q5" s="50">
        <f aca="true" t="shared" si="2" ref="Q5:Q49">SUM(M5:P5)</f>
        <v>0</v>
      </c>
      <c r="R5" s="34"/>
      <c r="S5" s="35"/>
      <c r="T5" s="35"/>
      <c r="U5" s="35"/>
      <c r="V5" s="50">
        <f aca="true" t="shared" si="3" ref="V5:V49">SUM(R5:U5)</f>
        <v>0</v>
      </c>
      <c r="W5" s="41"/>
    </row>
    <row r="6" spans="1:23" ht="15">
      <c r="A6" s="52">
        <v>2</v>
      </c>
      <c r="B6" s="20"/>
      <c r="C6" s="21"/>
      <c r="D6" s="43"/>
      <c r="E6" s="20"/>
      <c r="F6" s="21"/>
      <c r="G6" s="49">
        <f t="shared" si="0"/>
        <v>0</v>
      </c>
      <c r="H6" s="34"/>
      <c r="I6" s="35"/>
      <c r="J6" s="35"/>
      <c r="K6" s="35"/>
      <c r="L6" s="50">
        <f t="shared" si="1"/>
        <v>0</v>
      </c>
      <c r="M6" s="38"/>
      <c r="N6" s="35"/>
      <c r="O6" s="35"/>
      <c r="P6" s="35"/>
      <c r="Q6" s="50">
        <f t="shared" si="2"/>
        <v>0</v>
      </c>
      <c r="R6" s="34"/>
      <c r="S6" s="35"/>
      <c r="T6" s="35"/>
      <c r="U6" s="35"/>
      <c r="V6" s="50">
        <f t="shared" si="3"/>
        <v>0</v>
      </c>
      <c r="W6" s="41"/>
    </row>
    <row r="7" spans="1:23" ht="15">
      <c r="A7" s="52">
        <v>3</v>
      </c>
      <c r="B7" s="20"/>
      <c r="C7" s="21"/>
      <c r="D7" s="43"/>
      <c r="E7" s="20"/>
      <c r="F7" s="21"/>
      <c r="G7" s="49">
        <f t="shared" si="0"/>
        <v>0</v>
      </c>
      <c r="H7" s="34"/>
      <c r="I7" s="35"/>
      <c r="J7" s="35"/>
      <c r="K7" s="35"/>
      <c r="L7" s="50">
        <f t="shared" si="1"/>
        <v>0</v>
      </c>
      <c r="M7" s="38"/>
      <c r="N7" s="35"/>
      <c r="O7" s="35"/>
      <c r="P7" s="35"/>
      <c r="Q7" s="50">
        <f t="shared" si="2"/>
        <v>0</v>
      </c>
      <c r="R7" s="34"/>
      <c r="S7" s="35"/>
      <c r="T7" s="35"/>
      <c r="U7" s="35"/>
      <c r="V7" s="50">
        <f t="shared" si="3"/>
        <v>0</v>
      </c>
      <c r="W7" s="41"/>
    </row>
    <row r="8" spans="1:23" ht="15">
      <c r="A8" s="52">
        <v>4</v>
      </c>
      <c r="B8" s="20"/>
      <c r="C8" s="21"/>
      <c r="D8" s="43"/>
      <c r="E8" s="20"/>
      <c r="F8" s="21"/>
      <c r="G8" s="49">
        <f t="shared" si="0"/>
        <v>0</v>
      </c>
      <c r="H8" s="34"/>
      <c r="I8" s="35"/>
      <c r="J8" s="35"/>
      <c r="K8" s="35"/>
      <c r="L8" s="50">
        <f t="shared" si="1"/>
        <v>0</v>
      </c>
      <c r="M8" s="38"/>
      <c r="N8" s="35"/>
      <c r="O8" s="35"/>
      <c r="P8" s="35"/>
      <c r="Q8" s="50">
        <f t="shared" si="2"/>
        <v>0</v>
      </c>
      <c r="R8" s="34"/>
      <c r="S8" s="35"/>
      <c r="T8" s="35"/>
      <c r="U8" s="35"/>
      <c r="V8" s="50">
        <f t="shared" si="3"/>
        <v>0</v>
      </c>
      <c r="W8" s="41"/>
    </row>
    <row r="9" spans="1:23" ht="15">
      <c r="A9" s="52">
        <v>5</v>
      </c>
      <c r="B9" s="20"/>
      <c r="C9" s="21"/>
      <c r="D9" s="43"/>
      <c r="E9" s="20"/>
      <c r="F9" s="21"/>
      <c r="G9" s="49">
        <f t="shared" si="0"/>
        <v>0</v>
      </c>
      <c r="H9" s="34"/>
      <c r="I9" s="35"/>
      <c r="J9" s="35"/>
      <c r="K9" s="35"/>
      <c r="L9" s="50">
        <f t="shared" si="1"/>
        <v>0</v>
      </c>
      <c r="M9" s="38"/>
      <c r="N9" s="35"/>
      <c r="O9" s="35"/>
      <c r="P9" s="35"/>
      <c r="Q9" s="50">
        <f t="shared" si="2"/>
        <v>0</v>
      </c>
      <c r="R9" s="34"/>
      <c r="S9" s="35"/>
      <c r="T9" s="35"/>
      <c r="U9" s="35"/>
      <c r="V9" s="50">
        <f t="shared" si="3"/>
        <v>0</v>
      </c>
      <c r="W9" s="41"/>
    </row>
    <row r="10" spans="1:23" ht="15">
      <c r="A10" s="52">
        <v>6</v>
      </c>
      <c r="B10" s="20"/>
      <c r="C10" s="21"/>
      <c r="D10" s="43"/>
      <c r="E10" s="20"/>
      <c r="F10" s="21"/>
      <c r="G10" s="49">
        <f t="shared" si="0"/>
        <v>0</v>
      </c>
      <c r="H10" s="45"/>
      <c r="I10" s="46"/>
      <c r="J10" s="46"/>
      <c r="K10" s="46"/>
      <c r="L10" s="50">
        <f t="shared" si="1"/>
        <v>0</v>
      </c>
      <c r="M10" s="47"/>
      <c r="N10" s="46"/>
      <c r="O10" s="46"/>
      <c r="P10" s="46"/>
      <c r="Q10" s="50">
        <f t="shared" si="2"/>
        <v>0</v>
      </c>
      <c r="R10" s="38"/>
      <c r="S10" s="35"/>
      <c r="T10" s="35"/>
      <c r="U10" s="35"/>
      <c r="V10" s="50">
        <f t="shared" si="3"/>
        <v>0</v>
      </c>
      <c r="W10" s="41"/>
    </row>
    <row r="11" spans="1:23" ht="15">
      <c r="A11" s="52">
        <v>7</v>
      </c>
      <c r="B11" s="20"/>
      <c r="C11" s="21"/>
      <c r="D11" s="43"/>
      <c r="E11" s="20"/>
      <c r="F11" s="21"/>
      <c r="G11" s="49">
        <f t="shared" si="0"/>
        <v>0</v>
      </c>
      <c r="H11" s="34"/>
      <c r="I11" s="35"/>
      <c r="J11" s="35"/>
      <c r="K11" s="35"/>
      <c r="L11" s="50">
        <f t="shared" si="1"/>
        <v>0</v>
      </c>
      <c r="M11" s="38"/>
      <c r="N11" s="35"/>
      <c r="O11" s="35"/>
      <c r="P11" s="35"/>
      <c r="Q11" s="50">
        <f t="shared" si="2"/>
        <v>0</v>
      </c>
      <c r="R11" s="34"/>
      <c r="S11" s="35"/>
      <c r="T11" s="35"/>
      <c r="U11" s="35"/>
      <c r="V11" s="50">
        <f t="shared" si="3"/>
        <v>0</v>
      </c>
      <c r="W11" s="41"/>
    </row>
    <row r="12" spans="1:23" ht="15">
      <c r="A12" s="52">
        <v>8</v>
      </c>
      <c r="B12" s="20"/>
      <c r="C12" s="21"/>
      <c r="D12" s="43"/>
      <c r="E12" s="20"/>
      <c r="F12" s="21"/>
      <c r="G12" s="49">
        <f t="shared" si="0"/>
        <v>0</v>
      </c>
      <c r="H12" s="34"/>
      <c r="I12" s="35"/>
      <c r="J12" s="35"/>
      <c r="K12" s="35"/>
      <c r="L12" s="50">
        <f t="shared" si="1"/>
        <v>0</v>
      </c>
      <c r="M12" s="38"/>
      <c r="N12" s="35"/>
      <c r="O12" s="35"/>
      <c r="P12" s="35"/>
      <c r="Q12" s="50">
        <f t="shared" si="2"/>
        <v>0</v>
      </c>
      <c r="R12" s="34"/>
      <c r="S12" s="35"/>
      <c r="T12" s="35"/>
      <c r="U12" s="35"/>
      <c r="V12" s="50">
        <f t="shared" si="3"/>
        <v>0</v>
      </c>
      <c r="W12" s="41"/>
    </row>
    <row r="13" spans="1:23" ht="15">
      <c r="A13" s="52">
        <v>9</v>
      </c>
      <c r="B13" s="20"/>
      <c r="C13" s="21"/>
      <c r="D13" s="43"/>
      <c r="E13" s="20"/>
      <c r="F13" s="21"/>
      <c r="G13" s="49">
        <f t="shared" si="0"/>
        <v>0</v>
      </c>
      <c r="H13" s="34"/>
      <c r="I13" s="35"/>
      <c r="J13" s="35"/>
      <c r="K13" s="35"/>
      <c r="L13" s="50">
        <f t="shared" si="1"/>
        <v>0</v>
      </c>
      <c r="M13" s="38"/>
      <c r="N13" s="35"/>
      <c r="O13" s="35"/>
      <c r="P13" s="35"/>
      <c r="Q13" s="50">
        <f t="shared" si="2"/>
        <v>0</v>
      </c>
      <c r="R13" s="34"/>
      <c r="S13" s="35"/>
      <c r="T13" s="35"/>
      <c r="U13" s="35"/>
      <c r="V13" s="50">
        <f t="shared" si="3"/>
        <v>0</v>
      </c>
      <c r="W13" s="41"/>
    </row>
    <row r="14" spans="1:23" ht="15">
      <c r="A14" s="52">
        <v>10</v>
      </c>
      <c r="B14" s="20"/>
      <c r="C14" s="21"/>
      <c r="D14" s="43"/>
      <c r="E14" s="20"/>
      <c r="F14" s="21"/>
      <c r="G14" s="49">
        <f t="shared" si="0"/>
        <v>0</v>
      </c>
      <c r="H14" s="34"/>
      <c r="I14" s="35"/>
      <c r="J14" s="35"/>
      <c r="K14" s="35"/>
      <c r="L14" s="50">
        <f t="shared" si="1"/>
        <v>0</v>
      </c>
      <c r="M14" s="38"/>
      <c r="N14" s="35"/>
      <c r="O14" s="35"/>
      <c r="P14" s="35"/>
      <c r="Q14" s="50">
        <f t="shared" si="2"/>
        <v>0</v>
      </c>
      <c r="R14" s="34"/>
      <c r="S14" s="35"/>
      <c r="T14" s="35"/>
      <c r="U14" s="35"/>
      <c r="V14" s="50">
        <f t="shared" si="3"/>
        <v>0</v>
      </c>
      <c r="W14" s="41"/>
    </row>
    <row r="15" spans="1:23" ht="15">
      <c r="A15" s="52">
        <v>11</v>
      </c>
      <c r="B15" s="20"/>
      <c r="C15" s="21"/>
      <c r="D15" s="43"/>
      <c r="E15" s="20"/>
      <c r="F15" s="21"/>
      <c r="G15" s="49">
        <f t="shared" si="0"/>
        <v>0</v>
      </c>
      <c r="H15" s="34"/>
      <c r="I15" s="35"/>
      <c r="J15" s="35"/>
      <c r="K15" s="35"/>
      <c r="L15" s="50">
        <f t="shared" si="1"/>
        <v>0</v>
      </c>
      <c r="M15" s="38"/>
      <c r="N15" s="35"/>
      <c r="O15" s="35"/>
      <c r="P15" s="35"/>
      <c r="Q15" s="50">
        <f t="shared" si="2"/>
        <v>0</v>
      </c>
      <c r="R15" s="34"/>
      <c r="S15" s="35"/>
      <c r="T15" s="35"/>
      <c r="U15" s="35"/>
      <c r="V15" s="50">
        <f t="shared" si="3"/>
        <v>0</v>
      </c>
      <c r="W15" s="41"/>
    </row>
    <row r="16" spans="1:23" ht="15">
      <c r="A16" s="52">
        <v>12</v>
      </c>
      <c r="B16" s="20"/>
      <c r="C16" s="21"/>
      <c r="D16" s="43"/>
      <c r="E16" s="20"/>
      <c r="F16" s="21"/>
      <c r="G16" s="49">
        <f t="shared" si="0"/>
        <v>0</v>
      </c>
      <c r="H16" s="34"/>
      <c r="I16" s="35"/>
      <c r="J16" s="35"/>
      <c r="K16" s="35"/>
      <c r="L16" s="50">
        <f t="shared" si="1"/>
        <v>0</v>
      </c>
      <c r="M16" s="38"/>
      <c r="N16" s="35"/>
      <c r="O16" s="35"/>
      <c r="P16" s="35"/>
      <c r="Q16" s="50">
        <f t="shared" si="2"/>
        <v>0</v>
      </c>
      <c r="R16" s="34"/>
      <c r="S16" s="35"/>
      <c r="T16" s="35"/>
      <c r="U16" s="35"/>
      <c r="V16" s="50">
        <f t="shared" si="3"/>
        <v>0</v>
      </c>
      <c r="W16" s="41"/>
    </row>
    <row r="17" spans="1:23" ht="15">
      <c r="A17" s="52">
        <v>13</v>
      </c>
      <c r="B17" s="20"/>
      <c r="C17" s="21"/>
      <c r="D17" s="43"/>
      <c r="E17" s="20"/>
      <c r="F17" s="21"/>
      <c r="G17" s="49">
        <f t="shared" si="0"/>
        <v>0</v>
      </c>
      <c r="H17" s="34"/>
      <c r="I17" s="35"/>
      <c r="J17" s="35"/>
      <c r="K17" s="35"/>
      <c r="L17" s="50">
        <f t="shared" si="1"/>
        <v>0</v>
      </c>
      <c r="M17" s="38"/>
      <c r="N17" s="35"/>
      <c r="O17" s="35"/>
      <c r="P17" s="35"/>
      <c r="Q17" s="50">
        <f t="shared" si="2"/>
        <v>0</v>
      </c>
      <c r="R17" s="34"/>
      <c r="S17" s="35"/>
      <c r="T17" s="35"/>
      <c r="U17" s="35"/>
      <c r="V17" s="50">
        <f t="shared" si="3"/>
        <v>0</v>
      </c>
      <c r="W17" s="41"/>
    </row>
    <row r="18" spans="1:23" ht="15">
      <c r="A18" s="52">
        <v>14</v>
      </c>
      <c r="B18" s="20"/>
      <c r="C18" s="21"/>
      <c r="D18" s="43"/>
      <c r="E18" s="20"/>
      <c r="F18" s="21"/>
      <c r="G18" s="49">
        <f t="shared" si="0"/>
        <v>0</v>
      </c>
      <c r="H18" s="34"/>
      <c r="I18" s="35"/>
      <c r="J18" s="35"/>
      <c r="K18" s="35"/>
      <c r="L18" s="50">
        <f t="shared" si="1"/>
        <v>0</v>
      </c>
      <c r="M18" s="38"/>
      <c r="N18" s="35"/>
      <c r="O18" s="35"/>
      <c r="P18" s="35"/>
      <c r="Q18" s="50">
        <f t="shared" si="2"/>
        <v>0</v>
      </c>
      <c r="R18" s="34"/>
      <c r="S18" s="35"/>
      <c r="T18" s="35"/>
      <c r="U18" s="35"/>
      <c r="V18" s="50">
        <f t="shared" si="3"/>
        <v>0</v>
      </c>
      <c r="W18" s="41"/>
    </row>
    <row r="19" spans="1:23" ht="15">
      <c r="A19" s="52">
        <v>15</v>
      </c>
      <c r="B19" s="20"/>
      <c r="C19" s="21"/>
      <c r="D19" s="43"/>
      <c r="E19" s="20"/>
      <c r="F19" s="21"/>
      <c r="G19" s="49">
        <f t="shared" si="0"/>
        <v>0</v>
      </c>
      <c r="H19" s="45"/>
      <c r="I19" s="46"/>
      <c r="J19" s="46"/>
      <c r="K19" s="46"/>
      <c r="L19" s="50">
        <f t="shared" si="1"/>
        <v>0</v>
      </c>
      <c r="M19" s="47"/>
      <c r="N19" s="46"/>
      <c r="O19" s="46"/>
      <c r="P19" s="46"/>
      <c r="Q19" s="50">
        <f t="shared" si="2"/>
        <v>0</v>
      </c>
      <c r="R19" s="34"/>
      <c r="S19" s="35"/>
      <c r="T19" s="35"/>
      <c r="U19" s="35"/>
      <c r="V19" s="50">
        <f t="shared" si="3"/>
        <v>0</v>
      </c>
      <c r="W19" s="41"/>
    </row>
    <row r="20" spans="1:23" ht="15">
      <c r="A20" s="52">
        <v>16</v>
      </c>
      <c r="B20" s="20"/>
      <c r="C20" s="21"/>
      <c r="D20" s="43"/>
      <c r="E20" s="20"/>
      <c r="F20" s="21"/>
      <c r="G20" s="49">
        <f t="shared" si="0"/>
        <v>0</v>
      </c>
      <c r="H20" s="34"/>
      <c r="I20" s="35"/>
      <c r="J20" s="35"/>
      <c r="K20" s="35"/>
      <c r="L20" s="50">
        <f t="shared" si="1"/>
        <v>0</v>
      </c>
      <c r="M20" s="38"/>
      <c r="N20" s="35"/>
      <c r="O20" s="35"/>
      <c r="P20" s="35"/>
      <c r="Q20" s="50">
        <f t="shared" si="2"/>
        <v>0</v>
      </c>
      <c r="R20" s="34"/>
      <c r="S20" s="35"/>
      <c r="T20" s="35"/>
      <c r="U20" s="35"/>
      <c r="V20" s="50">
        <f t="shared" si="3"/>
        <v>0</v>
      </c>
      <c r="W20" s="41"/>
    </row>
    <row r="21" spans="1:23" ht="15">
      <c r="A21" s="52">
        <v>17</v>
      </c>
      <c r="B21" s="20"/>
      <c r="C21" s="21"/>
      <c r="D21" s="43"/>
      <c r="E21" s="20"/>
      <c r="F21" s="21"/>
      <c r="G21" s="49">
        <f t="shared" si="0"/>
        <v>0</v>
      </c>
      <c r="H21" s="34"/>
      <c r="I21" s="35"/>
      <c r="J21" s="35"/>
      <c r="K21" s="35"/>
      <c r="L21" s="50">
        <f t="shared" si="1"/>
        <v>0</v>
      </c>
      <c r="M21" s="38"/>
      <c r="N21" s="35"/>
      <c r="O21" s="35"/>
      <c r="P21" s="35"/>
      <c r="Q21" s="50">
        <f t="shared" si="2"/>
        <v>0</v>
      </c>
      <c r="R21" s="34"/>
      <c r="S21" s="35"/>
      <c r="T21" s="35"/>
      <c r="U21" s="35"/>
      <c r="V21" s="50">
        <f t="shared" si="3"/>
        <v>0</v>
      </c>
      <c r="W21" s="41"/>
    </row>
    <row r="22" spans="1:23" ht="15">
      <c r="A22" s="52">
        <v>18</v>
      </c>
      <c r="B22" s="20"/>
      <c r="C22" s="21"/>
      <c r="D22" s="43"/>
      <c r="E22" s="20"/>
      <c r="F22" s="21"/>
      <c r="G22" s="49">
        <f t="shared" si="0"/>
        <v>0</v>
      </c>
      <c r="H22" s="34"/>
      <c r="I22" s="35"/>
      <c r="J22" s="35"/>
      <c r="K22" s="35"/>
      <c r="L22" s="50">
        <f t="shared" si="1"/>
        <v>0</v>
      </c>
      <c r="M22" s="38"/>
      <c r="N22" s="35"/>
      <c r="O22" s="35"/>
      <c r="P22" s="35"/>
      <c r="Q22" s="50">
        <f t="shared" si="2"/>
        <v>0</v>
      </c>
      <c r="R22" s="34"/>
      <c r="S22" s="35"/>
      <c r="T22" s="35"/>
      <c r="U22" s="35"/>
      <c r="V22" s="50">
        <f t="shared" si="3"/>
        <v>0</v>
      </c>
      <c r="W22" s="41"/>
    </row>
    <row r="23" spans="1:23" ht="15">
      <c r="A23" s="52">
        <v>19</v>
      </c>
      <c r="B23" s="20"/>
      <c r="C23" s="21"/>
      <c r="D23" s="43"/>
      <c r="E23" s="20"/>
      <c r="F23" s="21"/>
      <c r="G23" s="49">
        <f t="shared" si="0"/>
        <v>0</v>
      </c>
      <c r="H23" s="34"/>
      <c r="I23" s="35"/>
      <c r="J23" s="35"/>
      <c r="K23" s="35"/>
      <c r="L23" s="50">
        <f t="shared" si="1"/>
        <v>0</v>
      </c>
      <c r="M23" s="38"/>
      <c r="N23" s="35"/>
      <c r="O23" s="35"/>
      <c r="P23" s="35"/>
      <c r="Q23" s="50">
        <f t="shared" si="2"/>
        <v>0</v>
      </c>
      <c r="R23" s="34"/>
      <c r="S23" s="35"/>
      <c r="T23" s="35"/>
      <c r="U23" s="35"/>
      <c r="V23" s="50">
        <f t="shared" si="3"/>
        <v>0</v>
      </c>
      <c r="W23" s="41"/>
    </row>
    <row r="24" spans="1:23" ht="15">
      <c r="A24" s="52">
        <v>20</v>
      </c>
      <c r="B24" s="20"/>
      <c r="C24" s="21"/>
      <c r="D24" s="43"/>
      <c r="E24" s="20"/>
      <c r="F24" s="21"/>
      <c r="G24" s="49">
        <f t="shared" si="0"/>
        <v>0</v>
      </c>
      <c r="H24" s="34"/>
      <c r="I24" s="35"/>
      <c r="J24" s="35"/>
      <c r="K24" s="35"/>
      <c r="L24" s="50">
        <f t="shared" si="1"/>
        <v>0</v>
      </c>
      <c r="M24" s="38"/>
      <c r="N24" s="35"/>
      <c r="O24" s="35"/>
      <c r="P24" s="35"/>
      <c r="Q24" s="50">
        <f t="shared" si="2"/>
        <v>0</v>
      </c>
      <c r="R24" s="34"/>
      <c r="S24" s="35"/>
      <c r="T24" s="35"/>
      <c r="U24" s="35"/>
      <c r="V24" s="50">
        <f t="shared" si="3"/>
        <v>0</v>
      </c>
      <c r="W24" s="42"/>
    </row>
    <row r="25" spans="1:23" ht="15">
      <c r="A25" s="52">
        <v>21</v>
      </c>
      <c r="B25" s="20"/>
      <c r="C25" s="21"/>
      <c r="D25" s="43"/>
      <c r="E25" s="20"/>
      <c r="F25" s="21"/>
      <c r="G25" s="49">
        <f t="shared" si="0"/>
        <v>0</v>
      </c>
      <c r="H25" s="34"/>
      <c r="I25" s="35"/>
      <c r="J25" s="35"/>
      <c r="K25" s="35"/>
      <c r="L25" s="50">
        <f t="shared" si="1"/>
        <v>0</v>
      </c>
      <c r="M25" s="38"/>
      <c r="N25" s="35"/>
      <c r="O25" s="35"/>
      <c r="P25" s="35"/>
      <c r="Q25" s="50">
        <f t="shared" si="2"/>
        <v>0</v>
      </c>
      <c r="R25" s="34"/>
      <c r="S25" s="35"/>
      <c r="T25" s="35"/>
      <c r="U25" s="35"/>
      <c r="V25" s="50">
        <f t="shared" si="3"/>
        <v>0</v>
      </c>
      <c r="W25" s="41"/>
    </row>
    <row r="26" spans="1:23" ht="15">
      <c r="A26" s="52">
        <v>22</v>
      </c>
      <c r="B26" s="20"/>
      <c r="C26" s="21"/>
      <c r="D26" s="43"/>
      <c r="E26" s="20"/>
      <c r="F26" s="21"/>
      <c r="G26" s="49">
        <f t="shared" si="0"/>
        <v>0</v>
      </c>
      <c r="H26" s="34"/>
      <c r="I26" s="35"/>
      <c r="J26" s="35"/>
      <c r="K26" s="35"/>
      <c r="L26" s="50">
        <f t="shared" si="1"/>
        <v>0</v>
      </c>
      <c r="M26" s="38"/>
      <c r="N26" s="35"/>
      <c r="O26" s="35"/>
      <c r="P26" s="35"/>
      <c r="Q26" s="50">
        <f t="shared" si="2"/>
        <v>0</v>
      </c>
      <c r="R26" s="34"/>
      <c r="S26" s="35"/>
      <c r="T26" s="35"/>
      <c r="U26" s="35"/>
      <c r="V26" s="50">
        <f t="shared" si="3"/>
        <v>0</v>
      </c>
      <c r="W26" s="41"/>
    </row>
    <row r="27" spans="1:23" ht="15">
      <c r="A27" s="52">
        <v>23</v>
      </c>
      <c r="B27" s="20"/>
      <c r="C27" s="21"/>
      <c r="D27" s="43"/>
      <c r="E27" s="20"/>
      <c r="F27" s="21"/>
      <c r="G27" s="49">
        <f t="shared" si="0"/>
        <v>0</v>
      </c>
      <c r="H27" s="34"/>
      <c r="I27" s="35"/>
      <c r="J27" s="35"/>
      <c r="K27" s="35"/>
      <c r="L27" s="50">
        <f t="shared" si="1"/>
        <v>0</v>
      </c>
      <c r="M27" s="38"/>
      <c r="N27" s="35"/>
      <c r="O27" s="35"/>
      <c r="P27" s="35"/>
      <c r="Q27" s="50">
        <f t="shared" si="2"/>
        <v>0</v>
      </c>
      <c r="R27" s="34"/>
      <c r="S27" s="35"/>
      <c r="T27" s="35"/>
      <c r="U27" s="35"/>
      <c r="V27" s="50">
        <f t="shared" si="3"/>
        <v>0</v>
      </c>
      <c r="W27" s="41"/>
    </row>
    <row r="28" spans="1:23" ht="15">
      <c r="A28" s="52">
        <v>24</v>
      </c>
      <c r="B28" s="20"/>
      <c r="C28" s="21"/>
      <c r="D28" s="43"/>
      <c r="E28" s="20"/>
      <c r="F28" s="21"/>
      <c r="G28" s="49">
        <f t="shared" si="0"/>
        <v>0</v>
      </c>
      <c r="H28" s="34"/>
      <c r="I28" s="35"/>
      <c r="J28" s="35"/>
      <c r="K28" s="35"/>
      <c r="L28" s="50">
        <f t="shared" si="1"/>
        <v>0</v>
      </c>
      <c r="M28" s="38"/>
      <c r="N28" s="35"/>
      <c r="O28" s="35"/>
      <c r="P28" s="35"/>
      <c r="Q28" s="50">
        <f t="shared" si="2"/>
        <v>0</v>
      </c>
      <c r="R28" s="34"/>
      <c r="S28" s="35"/>
      <c r="T28" s="35"/>
      <c r="U28" s="35"/>
      <c r="V28" s="50">
        <f t="shared" si="3"/>
        <v>0</v>
      </c>
      <c r="W28" s="41"/>
    </row>
    <row r="29" spans="1:23" ht="15">
      <c r="A29" s="52">
        <v>25</v>
      </c>
      <c r="B29" s="20"/>
      <c r="C29" s="21"/>
      <c r="D29" s="43"/>
      <c r="E29" s="20"/>
      <c r="F29" s="21"/>
      <c r="G29" s="49">
        <f t="shared" si="0"/>
        <v>0</v>
      </c>
      <c r="H29" s="34"/>
      <c r="I29" s="35"/>
      <c r="J29" s="35"/>
      <c r="K29" s="35"/>
      <c r="L29" s="50">
        <f t="shared" si="1"/>
        <v>0</v>
      </c>
      <c r="M29" s="38"/>
      <c r="N29" s="35"/>
      <c r="O29" s="35"/>
      <c r="P29" s="35"/>
      <c r="Q29" s="50">
        <f t="shared" si="2"/>
        <v>0</v>
      </c>
      <c r="R29" s="34"/>
      <c r="S29" s="35"/>
      <c r="T29" s="35"/>
      <c r="U29" s="35"/>
      <c r="V29" s="50">
        <f t="shared" si="3"/>
        <v>0</v>
      </c>
      <c r="W29" s="41"/>
    </row>
    <row r="30" spans="1:23" ht="15">
      <c r="A30" s="52">
        <v>26</v>
      </c>
      <c r="B30" s="20"/>
      <c r="C30" s="21"/>
      <c r="D30" s="43"/>
      <c r="E30" s="20"/>
      <c r="F30" s="21"/>
      <c r="G30" s="49">
        <f t="shared" si="0"/>
        <v>0</v>
      </c>
      <c r="H30" s="34"/>
      <c r="I30" s="35"/>
      <c r="J30" s="35"/>
      <c r="K30" s="35"/>
      <c r="L30" s="50">
        <f t="shared" si="1"/>
        <v>0</v>
      </c>
      <c r="M30" s="38"/>
      <c r="N30" s="35"/>
      <c r="O30" s="35"/>
      <c r="P30" s="35"/>
      <c r="Q30" s="50">
        <f t="shared" si="2"/>
        <v>0</v>
      </c>
      <c r="R30" s="34"/>
      <c r="S30" s="35"/>
      <c r="T30" s="35"/>
      <c r="U30" s="35"/>
      <c r="V30" s="50">
        <f t="shared" si="3"/>
        <v>0</v>
      </c>
      <c r="W30" s="48"/>
    </row>
    <row r="31" spans="1:23" ht="15">
      <c r="A31" s="52">
        <v>27</v>
      </c>
      <c r="B31" s="20"/>
      <c r="C31" s="21"/>
      <c r="D31" s="43"/>
      <c r="E31" s="20"/>
      <c r="F31" s="21"/>
      <c r="G31" s="49">
        <f t="shared" si="0"/>
        <v>0</v>
      </c>
      <c r="H31" s="34"/>
      <c r="I31" s="35"/>
      <c r="J31" s="35"/>
      <c r="K31" s="35"/>
      <c r="L31" s="50">
        <f t="shared" si="1"/>
        <v>0</v>
      </c>
      <c r="M31" s="38"/>
      <c r="N31" s="35"/>
      <c r="O31" s="35"/>
      <c r="P31" s="35"/>
      <c r="Q31" s="50">
        <f t="shared" si="2"/>
        <v>0</v>
      </c>
      <c r="R31" s="34"/>
      <c r="S31" s="35"/>
      <c r="T31" s="35"/>
      <c r="U31" s="35"/>
      <c r="V31" s="50">
        <f t="shared" si="3"/>
        <v>0</v>
      </c>
      <c r="W31" s="48"/>
    </row>
    <row r="32" spans="1:23" ht="15">
      <c r="A32" s="52">
        <v>28</v>
      </c>
      <c r="B32" s="20"/>
      <c r="C32" s="21"/>
      <c r="D32" s="43"/>
      <c r="E32" s="20"/>
      <c r="F32" s="21"/>
      <c r="G32" s="49">
        <f t="shared" si="0"/>
        <v>0</v>
      </c>
      <c r="H32" s="34"/>
      <c r="I32" s="35"/>
      <c r="J32" s="35"/>
      <c r="K32" s="35"/>
      <c r="L32" s="50">
        <f t="shared" si="1"/>
        <v>0</v>
      </c>
      <c r="M32" s="38"/>
      <c r="N32" s="35"/>
      <c r="O32" s="35"/>
      <c r="P32" s="35"/>
      <c r="Q32" s="50">
        <f t="shared" si="2"/>
        <v>0</v>
      </c>
      <c r="R32" s="34"/>
      <c r="S32" s="35"/>
      <c r="T32" s="35"/>
      <c r="U32" s="35"/>
      <c r="V32" s="50">
        <f t="shared" si="3"/>
        <v>0</v>
      </c>
      <c r="W32" s="48"/>
    </row>
    <row r="33" spans="1:23" ht="15">
      <c r="A33" s="52">
        <v>29</v>
      </c>
      <c r="B33" s="20"/>
      <c r="C33" s="21"/>
      <c r="D33" s="43"/>
      <c r="E33" s="20"/>
      <c r="F33" s="21"/>
      <c r="G33" s="49">
        <f t="shared" si="0"/>
        <v>0</v>
      </c>
      <c r="H33" s="34"/>
      <c r="I33" s="35"/>
      <c r="J33" s="35"/>
      <c r="K33" s="35"/>
      <c r="L33" s="50">
        <f t="shared" si="1"/>
        <v>0</v>
      </c>
      <c r="M33" s="38"/>
      <c r="N33" s="35"/>
      <c r="O33" s="35"/>
      <c r="P33" s="35"/>
      <c r="Q33" s="50">
        <f t="shared" si="2"/>
        <v>0</v>
      </c>
      <c r="R33" s="34"/>
      <c r="S33" s="35"/>
      <c r="T33" s="35"/>
      <c r="U33" s="35"/>
      <c r="V33" s="50">
        <f t="shared" si="3"/>
        <v>0</v>
      </c>
      <c r="W33" s="48"/>
    </row>
    <row r="34" spans="1:23" ht="15">
      <c r="A34" s="52">
        <v>30</v>
      </c>
      <c r="B34" s="20"/>
      <c r="C34" s="21"/>
      <c r="D34" s="43"/>
      <c r="E34" s="20"/>
      <c r="F34" s="21"/>
      <c r="G34" s="49">
        <f t="shared" si="0"/>
        <v>0</v>
      </c>
      <c r="H34" s="34"/>
      <c r="I34" s="35"/>
      <c r="J34" s="35"/>
      <c r="K34" s="35"/>
      <c r="L34" s="50">
        <f t="shared" si="1"/>
        <v>0</v>
      </c>
      <c r="M34" s="38"/>
      <c r="N34" s="35"/>
      <c r="O34" s="35"/>
      <c r="P34" s="35"/>
      <c r="Q34" s="50">
        <f t="shared" si="2"/>
        <v>0</v>
      </c>
      <c r="R34" s="34"/>
      <c r="S34" s="35"/>
      <c r="T34" s="35"/>
      <c r="U34" s="35"/>
      <c r="V34" s="50">
        <f t="shared" si="3"/>
        <v>0</v>
      </c>
      <c r="W34" s="48"/>
    </row>
    <row r="35" spans="1:23" ht="15">
      <c r="A35" s="52">
        <v>31</v>
      </c>
      <c r="B35" s="20"/>
      <c r="C35" s="21"/>
      <c r="D35" s="43"/>
      <c r="E35" s="20"/>
      <c r="F35" s="21"/>
      <c r="G35" s="49">
        <f t="shared" si="0"/>
        <v>0</v>
      </c>
      <c r="H35" s="34"/>
      <c r="I35" s="35"/>
      <c r="J35" s="35"/>
      <c r="K35" s="35"/>
      <c r="L35" s="50">
        <f t="shared" si="1"/>
        <v>0</v>
      </c>
      <c r="M35" s="38"/>
      <c r="N35" s="35"/>
      <c r="O35" s="35"/>
      <c r="P35" s="35"/>
      <c r="Q35" s="50">
        <f t="shared" si="2"/>
        <v>0</v>
      </c>
      <c r="R35" s="34"/>
      <c r="S35" s="35"/>
      <c r="T35" s="35"/>
      <c r="U35" s="35"/>
      <c r="V35" s="50">
        <f t="shared" si="3"/>
        <v>0</v>
      </c>
      <c r="W35" s="48"/>
    </row>
    <row r="36" spans="1:23" ht="15">
      <c r="A36" s="52">
        <v>32</v>
      </c>
      <c r="B36" s="20"/>
      <c r="C36" s="21"/>
      <c r="D36" s="43"/>
      <c r="E36" s="20"/>
      <c r="F36" s="21"/>
      <c r="G36" s="49">
        <f t="shared" si="0"/>
        <v>0</v>
      </c>
      <c r="H36" s="34"/>
      <c r="I36" s="35"/>
      <c r="J36" s="35"/>
      <c r="K36" s="35"/>
      <c r="L36" s="50">
        <f t="shared" si="1"/>
        <v>0</v>
      </c>
      <c r="M36" s="38"/>
      <c r="N36" s="35"/>
      <c r="O36" s="35"/>
      <c r="P36" s="35"/>
      <c r="Q36" s="50">
        <f t="shared" si="2"/>
        <v>0</v>
      </c>
      <c r="R36" s="34"/>
      <c r="S36" s="35"/>
      <c r="T36" s="35"/>
      <c r="U36" s="35"/>
      <c r="V36" s="50">
        <f t="shared" si="3"/>
        <v>0</v>
      </c>
      <c r="W36" s="48"/>
    </row>
    <row r="37" spans="1:23" ht="15">
      <c r="A37" s="52">
        <v>33</v>
      </c>
      <c r="B37" s="20"/>
      <c r="C37" s="21"/>
      <c r="D37" s="43"/>
      <c r="E37" s="20"/>
      <c r="F37" s="21"/>
      <c r="G37" s="49">
        <f t="shared" si="0"/>
        <v>0</v>
      </c>
      <c r="H37" s="34"/>
      <c r="I37" s="35"/>
      <c r="J37" s="35"/>
      <c r="K37" s="35"/>
      <c r="L37" s="50">
        <f t="shared" si="1"/>
        <v>0</v>
      </c>
      <c r="M37" s="38"/>
      <c r="N37" s="35"/>
      <c r="O37" s="35"/>
      <c r="P37" s="35"/>
      <c r="Q37" s="50">
        <f t="shared" si="2"/>
        <v>0</v>
      </c>
      <c r="R37" s="34"/>
      <c r="S37" s="35"/>
      <c r="T37" s="35"/>
      <c r="U37" s="35"/>
      <c r="V37" s="50">
        <f t="shared" si="3"/>
        <v>0</v>
      </c>
      <c r="W37" s="48"/>
    </row>
    <row r="38" spans="1:23" ht="15">
      <c r="A38" s="52">
        <v>34</v>
      </c>
      <c r="B38" s="20"/>
      <c r="C38" s="21"/>
      <c r="D38" s="43"/>
      <c r="E38" s="20"/>
      <c r="F38" s="21"/>
      <c r="G38" s="49">
        <f t="shared" si="0"/>
        <v>0</v>
      </c>
      <c r="H38" s="34"/>
      <c r="I38" s="35"/>
      <c r="J38" s="35"/>
      <c r="K38" s="35"/>
      <c r="L38" s="50">
        <f t="shared" si="1"/>
        <v>0</v>
      </c>
      <c r="M38" s="38"/>
      <c r="N38" s="35"/>
      <c r="O38" s="35"/>
      <c r="P38" s="35"/>
      <c r="Q38" s="50">
        <f t="shared" si="2"/>
        <v>0</v>
      </c>
      <c r="R38" s="34"/>
      <c r="S38" s="35"/>
      <c r="T38" s="35"/>
      <c r="U38" s="35"/>
      <c r="V38" s="50">
        <f t="shared" si="3"/>
        <v>0</v>
      </c>
      <c r="W38" s="48"/>
    </row>
    <row r="39" spans="1:23" ht="15">
      <c r="A39" s="52">
        <v>35</v>
      </c>
      <c r="B39" s="20"/>
      <c r="C39" s="21"/>
      <c r="D39" s="43"/>
      <c r="E39" s="20"/>
      <c r="F39" s="21"/>
      <c r="G39" s="49">
        <f t="shared" si="0"/>
        <v>0</v>
      </c>
      <c r="H39" s="34"/>
      <c r="I39" s="35"/>
      <c r="J39" s="35"/>
      <c r="K39" s="35"/>
      <c r="L39" s="50">
        <f t="shared" si="1"/>
        <v>0</v>
      </c>
      <c r="M39" s="38"/>
      <c r="N39" s="35"/>
      <c r="O39" s="35"/>
      <c r="P39" s="35"/>
      <c r="Q39" s="50">
        <f t="shared" si="2"/>
        <v>0</v>
      </c>
      <c r="R39" s="34"/>
      <c r="S39" s="35"/>
      <c r="T39" s="35"/>
      <c r="U39" s="35"/>
      <c r="V39" s="50">
        <f t="shared" si="3"/>
        <v>0</v>
      </c>
      <c r="W39" s="48"/>
    </row>
    <row r="40" spans="1:23" ht="15">
      <c r="A40" s="52">
        <v>36</v>
      </c>
      <c r="B40" s="20"/>
      <c r="C40" s="21"/>
      <c r="D40" s="43"/>
      <c r="E40" s="20"/>
      <c r="F40" s="21"/>
      <c r="G40" s="49">
        <f t="shared" si="0"/>
        <v>0</v>
      </c>
      <c r="H40" s="34"/>
      <c r="I40" s="35"/>
      <c r="J40" s="35"/>
      <c r="K40" s="35"/>
      <c r="L40" s="50">
        <f t="shared" si="1"/>
        <v>0</v>
      </c>
      <c r="M40" s="38"/>
      <c r="N40" s="35"/>
      <c r="O40" s="35"/>
      <c r="P40" s="35"/>
      <c r="Q40" s="50">
        <f t="shared" si="2"/>
        <v>0</v>
      </c>
      <c r="R40" s="34"/>
      <c r="S40" s="35"/>
      <c r="T40" s="35"/>
      <c r="U40" s="35"/>
      <c r="V40" s="50">
        <f t="shared" si="3"/>
        <v>0</v>
      </c>
      <c r="W40" s="48"/>
    </row>
    <row r="41" spans="1:23" ht="15">
      <c r="A41" s="52">
        <v>37</v>
      </c>
      <c r="B41" s="20"/>
      <c r="C41" s="21"/>
      <c r="D41" s="43"/>
      <c r="E41" s="20"/>
      <c r="F41" s="21"/>
      <c r="G41" s="49">
        <f t="shared" si="0"/>
        <v>0</v>
      </c>
      <c r="H41" s="34"/>
      <c r="I41" s="35"/>
      <c r="J41" s="35"/>
      <c r="K41" s="35"/>
      <c r="L41" s="50">
        <f t="shared" si="1"/>
        <v>0</v>
      </c>
      <c r="M41" s="38"/>
      <c r="N41" s="35"/>
      <c r="O41" s="35"/>
      <c r="P41" s="35"/>
      <c r="Q41" s="50">
        <f t="shared" si="2"/>
        <v>0</v>
      </c>
      <c r="R41" s="34"/>
      <c r="S41" s="35"/>
      <c r="T41" s="35"/>
      <c r="U41" s="35"/>
      <c r="V41" s="50">
        <f t="shared" si="3"/>
        <v>0</v>
      </c>
      <c r="W41" s="48"/>
    </row>
    <row r="42" spans="1:23" ht="15">
      <c r="A42" s="52">
        <v>38</v>
      </c>
      <c r="B42" s="20"/>
      <c r="C42" s="21"/>
      <c r="D42" s="43"/>
      <c r="E42" s="20"/>
      <c r="F42" s="21"/>
      <c r="G42" s="49">
        <f t="shared" si="0"/>
        <v>0</v>
      </c>
      <c r="H42" s="34"/>
      <c r="I42" s="35"/>
      <c r="J42" s="35"/>
      <c r="K42" s="35"/>
      <c r="L42" s="50">
        <f t="shared" si="1"/>
        <v>0</v>
      </c>
      <c r="M42" s="38"/>
      <c r="N42" s="35"/>
      <c r="O42" s="35"/>
      <c r="P42" s="35"/>
      <c r="Q42" s="50">
        <f t="shared" si="2"/>
        <v>0</v>
      </c>
      <c r="R42" s="34"/>
      <c r="S42" s="35"/>
      <c r="T42" s="35"/>
      <c r="U42" s="35"/>
      <c r="V42" s="50">
        <f t="shared" si="3"/>
        <v>0</v>
      </c>
      <c r="W42" s="48"/>
    </row>
    <row r="43" spans="1:23" ht="15">
      <c r="A43" s="52">
        <v>39</v>
      </c>
      <c r="B43" s="20"/>
      <c r="C43" s="21"/>
      <c r="D43" s="44"/>
      <c r="E43" s="20"/>
      <c r="F43" s="21"/>
      <c r="G43" s="49">
        <f t="shared" si="0"/>
        <v>0</v>
      </c>
      <c r="H43" s="34"/>
      <c r="I43" s="35"/>
      <c r="J43" s="35"/>
      <c r="K43" s="35"/>
      <c r="L43" s="50">
        <f t="shared" si="1"/>
        <v>0</v>
      </c>
      <c r="M43" s="38"/>
      <c r="N43" s="35"/>
      <c r="O43" s="35"/>
      <c r="P43" s="35"/>
      <c r="Q43" s="50">
        <f t="shared" si="2"/>
        <v>0</v>
      </c>
      <c r="R43" s="34"/>
      <c r="S43" s="35"/>
      <c r="T43" s="35"/>
      <c r="U43" s="35"/>
      <c r="V43" s="50">
        <f t="shared" si="3"/>
        <v>0</v>
      </c>
      <c r="W43" s="48"/>
    </row>
    <row r="44" spans="1:23" ht="15">
      <c r="A44" s="52">
        <v>40</v>
      </c>
      <c r="B44" s="20"/>
      <c r="C44" s="21"/>
      <c r="D44" s="43"/>
      <c r="E44" s="20"/>
      <c r="F44" s="21"/>
      <c r="G44" s="49">
        <f t="shared" si="0"/>
        <v>0</v>
      </c>
      <c r="H44" s="34"/>
      <c r="I44" s="35"/>
      <c r="J44" s="35"/>
      <c r="K44" s="35"/>
      <c r="L44" s="50">
        <f t="shared" si="1"/>
        <v>0</v>
      </c>
      <c r="M44" s="38"/>
      <c r="N44" s="35"/>
      <c r="O44" s="35"/>
      <c r="P44" s="35"/>
      <c r="Q44" s="50">
        <f t="shared" si="2"/>
        <v>0</v>
      </c>
      <c r="R44" s="34"/>
      <c r="S44" s="35"/>
      <c r="T44" s="35"/>
      <c r="U44" s="35"/>
      <c r="V44" s="50">
        <f t="shared" si="3"/>
        <v>0</v>
      </c>
      <c r="W44" s="48"/>
    </row>
    <row r="45" spans="1:23" ht="15">
      <c r="A45" s="52">
        <v>41</v>
      </c>
      <c r="B45" s="20"/>
      <c r="C45" s="21"/>
      <c r="D45" s="43"/>
      <c r="E45" s="20"/>
      <c r="F45" s="21"/>
      <c r="G45" s="49">
        <f t="shared" si="0"/>
        <v>0</v>
      </c>
      <c r="H45" s="34"/>
      <c r="I45" s="35"/>
      <c r="J45" s="35"/>
      <c r="K45" s="35"/>
      <c r="L45" s="50">
        <f t="shared" si="1"/>
        <v>0</v>
      </c>
      <c r="M45" s="38"/>
      <c r="N45" s="35"/>
      <c r="O45" s="35"/>
      <c r="P45" s="35"/>
      <c r="Q45" s="50">
        <f t="shared" si="2"/>
        <v>0</v>
      </c>
      <c r="R45" s="34"/>
      <c r="S45" s="35"/>
      <c r="T45" s="35"/>
      <c r="U45" s="35"/>
      <c r="V45" s="50">
        <f t="shared" si="3"/>
        <v>0</v>
      </c>
      <c r="W45" s="48"/>
    </row>
    <row r="46" spans="1:23" ht="15">
      <c r="A46" s="52">
        <v>42</v>
      </c>
      <c r="B46" s="20"/>
      <c r="C46" s="21"/>
      <c r="D46" s="43"/>
      <c r="E46" s="20"/>
      <c r="F46" s="21"/>
      <c r="G46" s="49">
        <f t="shared" si="0"/>
        <v>0</v>
      </c>
      <c r="H46" s="34"/>
      <c r="I46" s="35"/>
      <c r="J46" s="35"/>
      <c r="K46" s="35"/>
      <c r="L46" s="50">
        <f t="shared" si="1"/>
        <v>0</v>
      </c>
      <c r="M46" s="38"/>
      <c r="N46" s="35"/>
      <c r="O46" s="35"/>
      <c r="P46" s="35"/>
      <c r="Q46" s="50">
        <f t="shared" si="2"/>
        <v>0</v>
      </c>
      <c r="R46" s="34"/>
      <c r="S46" s="35"/>
      <c r="T46" s="35"/>
      <c r="U46" s="35"/>
      <c r="V46" s="50">
        <f t="shared" si="3"/>
        <v>0</v>
      </c>
      <c r="W46" s="48"/>
    </row>
    <row r="47" spans="1:23" ht="15">
      <c r="A47" s="52">
        <v>43</v>
      </c>
      <c r="B47" s="20"/>
      <c r="C47" s="21"/>
      <c r="D47" s="43"/>
      <c r="E47" s="20"/>
      <c r="F47" s="21"/>
      <c r="G47" s="49">
        <f t="shared" si="0"/>
        <v>0</v>
      </c>
      <c r="H47" s="34"/>
      <c r="I47" s="35"/>
      <c r="J47" s="35"/>
      <c r="K47" s="35"/>
      <c r="L47" s="50">
        <f t="shared" si="1"/>
        <v>0</v>
      </c>
      <c r="M47" s="38"/>
      <c r="N47" s="35"/>
      <c r="O47" s="35"/>
      <c r="P47" s="35"/>
      <c r="Q47" s="50">
        <f t="shared" si="2"/>
        <v>0</v>
      </c>
      <c r="R47" s="34"/>
      <c r="S47" s="35"/>
      <c r="T47" s="35"/>
      <c r="U47" s="35"/>
      <c r="V47" s="50">
        <f t="shared" si="3"/>
        <v>0</v>
      </c>
      <c r="W47" s="48"/>
    </row>
    <row r="48" spans="1:23" ht="15">
      <c r="A48" s="52">
        <v>44</v>
      </c>
      <c r="B48" s="20"/>
      <c r="C48" s="21"/>
      <c r="D48" s="43"/>
      <c r="E48" s="20"/>
      <c r="F48" s="21"/>
      <c r="G48" s="49">
        <f t="shared" si="0"/>
        <v>0</v>
      </c>
      <c r="H48" s="34"/>
      <c r="I48" s="35"/>
      <c r="J48" s="35"/>
      <c r="K48" s="35"/>
      <c r="L48" s="50">
        <f t="shared" si="1"/>
        <v>0</v>
      </c>
      <c r="M48" s="38"/>
      <c r="N48" s="35"/>
      <c r="O48" s="35"/>
      <c r="P48" s="35"/>
      <c r="Q48" s="50">
        <f t="shared" si="2"/>
        <v>0</v>
      </c>
      <c r="R48" s="34"/>
      <c r="S48" s="35"/>
      <c r="T48" s="35"/>
      <c r="U48" s="35"/>
      <c r="V48" s="50">
        <f t="shared" si="3"/>
        <v>0</v>
      </c>
      <c r="W48" s="48"/>
    </row>
    <row r="49" spans="1:23" ht="15">
      <c r="A49" s="52">
        <v>45</v>
      </c>
      <c r="B49" s="20"/>
      <c r="C49" s="21"/>
      <c r="D49" s="43"/>
      <c r="E49" s="20"/>
      <c r="F49" s="21"/>
      <c r="G49" s="49">
        <f t="shared" si="0"/>
        <v>0</v>
      </c>
      <c r="H49" s="34"/>
      <c r="I49" s="35"/>
      <c r="J49" s="35"/>
      <c r="K49" s="35"/>
      <c r="L49" s="50">
        <f t="shared" si="1"/>
        <v>0</v>
      </c>
      <c r="M49" s="38"/>
      <c r="N49" s="35"/>
      <c r="O49" s="35"/>
      <c r="P49" s="35"/>
      <c r="Q49" s="50">
        <f t="shared" si="2"/>
        <v>0</v>
      </c>
      <c r="R49" s="34"/>
      <c r="S49" s="35"/>
      <c r="T49" s="35"/>
      <c r="U49" s="35"/>
      <c r="V49" s="50">
        <f t="shared" si="3"/>
        <v>0</v>
      </c>
      <c r="W49" s="48"/>
    </row>
    <row r="50" spans="1:17" ht="15">
      <c r="A50" s="22"/>
      <c r="B50" s="22"/>
      <c r="C50" s="23"/>
      <c r="D50" s="24"/>
      <c r="E50" s="22"/>
      <c r="F50" s="25"/>
      <c r="H50" s="23"/>
      <c r="I50" s="25"/>
      <c r="J50" s="25"/>
      <c r="K50" s="25"/>
      <c r="L50" s="23"/>
      <c r="M50" s="23"/>
      <c r="N50" s="23"/>
      <c r="O50" s="23"/>
      <c r="P50" s="23"/>
      <c r="Q50" s="23"/>
    </row>
    <row r="51" spans="1:17" ht="15">
      <c r="A51" s="22"/>
      <c r="B51" s="22"/>
      <c r="C51" s="23"/>
      <c r="D51" s="24"/>
      <c r="E51" s="22"/>
      <c r="F51" s="25"/>
      <c r="H51" s="23"/>
      <c r="I51" s="25"/>
      <c r="J51" s="25"/>
      <c r="K51" s="25"/>
      <c r="L51" s="23"/>
      <c r="M51" s="23"/>
      <c r="N51" s="23"/>
      <c r="O51" s="23"/>
      <c r="P51" s="23"/>
      <c r="Q51" s="23"/>
    </row>
    <row r="52" spans="1:17" ht="15">
      <c r="A52" s="22"/>
      <c r="B52" s="22"/>
      <c r="C52" s="23"/>
      <c r="D52" s="24"/>
      <c r="E52" s="22"/>
      <c r="F52" s="25"/>
      <c r="H52" s="23"/>
      <c r="I52" s="25"/>
      <c r="J52" s="25"/>
      <c r="K52" s="25"/>
      <c r="L52" s="23"/>
      <c r="M52" s="23"/>
      <c r="N52" s="23"/>
      <c r="O52" s="23"/>
      <c r="P52" s="23"/>
      <c r="Q52" s="23"/>
    </row>
    <row r="53" spans="1:17" ht="15">
      <c r="A53" s="22"/>
      <c r="B53" s="22"/>
      <c r="C53" s="23"/>
      <c r="D53" s="24"/>
      <c r="E53" s="22"/>
      <c r="F53" s="25"/>
      <c r="H53" s="23"/>
      <c r="I53" s="25"/>
      <c r="J53" s="25"/>
      <c r="K53" s="25"/>
      <c r="L53" s="23"/>
      <c r="M53" s="23"/>
      <c r="N53" s="23"/>
      <c r="O53" s="23"/>
      <c r="P53" s="23"/>
      <c r="Q53" s="23"/>
    </row>
    <row r="54" spans="1:17" ht="15">
      <c r="A54" s="22"/>
      <c r="B54" s="22"/>
      <c r="C54" s="23"/>
      <c r="D54" s="24"/>
      <c r="E54" s="22"/>
      <c r="F54" s="25"/>
      <c r="H54" s="23"/>
      <c r="I54" s="25"/>
      <c r="J54" s="25"/>
      <c r="K54" s="25"/>
      <c r="L54" s="23"/>
      <c r="M54" s="23"/>
      <c r="N54" s="23"/>
      <c r="O54" s="23"/>
      <c r="P54" s="23"/>
      <c r="Q54" s="23"/>
    </row>
    <row r="55" spans="1:17" ht="15">
      <c r="A55" s="22"/>
      <c r="B55" s="22"/>
      <c r="C55" s="23"/>
      <c r="D55" s="24"/>
      <c r="E55" s="22"/>
      <c r="F55" s="25"/>
      <c r="H55" s="23"/>
      <c r="I55" s="25"/>
      <c r="J55" s="25"/>
      <c r="K55" s="25"/>
      <c r="L55" s="23"/>
      <c r="M55" s="23"/>
      <c r="N55" s="23"/>
      <c r="O55" s="23"/>
      <c r="P55" s="23"/>
      <c r="Q55" s="23"/>
    </row>
    <row r="56" spans="1:17" ht="15">
      <c r="A56" s="22"/>
      <c r="B56" s="22"/>
      <c r="C56" s="23"/>
      <c r="D56" s="24"/>
      <c r="E56" s="22"/>
      <c r="F56" s="25"/>
      <c r="H56" s="23"/>
      <c r="I56" s="25"/>
      <c r="J56" s="25"/>
      <c r="K56" s="25"/>
      <c r="L56" s="23"/>
      <c r="M56" s="23"/>
      <c r="N56" s="23"/>
      <c r="O56" s="23"/>
      <c r="P56" s="23"/>
      <c r="Q56" s="23"/>
    </row>
    <row r="57" spans="1:17" ht="15">
      <c r="A57" s="22"/>
      <c r="B57" s="22"/>
      <c r="C57" s="23"/>
      <c r="D57" s="24"/>
      <c r="E57" s="22"/>
      <c r="F57" s="25"/>
      <c r="H57" s="23"/>
      <c r="I57" s="25"/>
      <c r="J57" s="25"/>
      <c r="K57" s="25"/>
      <c r="L57" s="23"/>
      <c r="M57" s="23"/>
      <c r="N57" s="23"/>
      <c r="O57" s="23"/>
      <c r="P57" s="23"/>
      <c r="Q57" s="23"/>
    </row>
    <row r="58" spans="1:17" ht="15">
      <c r="A58" s="22"/>
      <c r="B58" s="22"/>
      <c r="C58" s="23"/>
      <c r="D58" s="24"/>
      <c r="E58" s="22"/>
      <c r="F58" s="25"/>
      <c r="H58" s="23"/>
      <c r="I58" s="25"/>
      <c r="J58" s="25"/>
      <c r="K58" s="25"/>
      <c r="L58" s="23"/>
      <c r="M58" s="23"/>
      <c r="N58" s="23"/>
      <c r="O58" s="23"/>
      <c r="P58" s="23"/>
      <c r="Q58" s="23"/>
    </row>
    <row r="59" spans="1:17" ht="15">
      <c r="A59" s="22"/>
      <c r="B59" s="22"/>
      <c r="C59" s="23"/>
      <c r="D59" s="24"/>
      <c r="E59" s="22"/>
      <c r="F59" s="25"/>
      <c r="H59" s="23"/>
      <c r="I59" s="25"/>
      <c r="J59" s="25"/>
      <c r="K59" s="25"/>
      <c r="L59" s="23"/>
      <c r="M59" s="23"/>
      <c r="N59" s="23"/>
      <c r="O59" s="23"/>
      <c r="P59" s="23"/>
      <c r="Q59" s="23"/>
    </row>
    <row r="60" spans="1:17" ht="15">
      <c r="A60" s="22"/>
      <c r="B60" s="22"/>
      <c r="C60" s="23"/>
      <c r="D60" s="24"/>
      <c r="E60" s="22"/>
      <c r="F60" s="25"/>
      <c r="H60" s="23"/>
      <c r="I60" s="25"/>
      <c r="J60" s="25"/>
      <c r="K60" s="25"/>
      <c r="L60" s="23"/>
      <c r="M60" s="23"/>
      <c r="N60" s="23"/>
      <c r="O60" s="23"/>
      <c r="P60" s="23"/>
      <c r="Q60" s="23"/>
    </row>
    <row r="61" spans="1:17" ht="15">
      <c r="A61" s="22"/>
      <c r="B61" s="22"/>
      <c r="C61" s="23"/>
      <c r="D61" s="24"/>
      <c r="E61" s="22"/>
      <c r="F61" s="25"/>
      <c r="H61" s="23"/>
      <c r="I61" s="25"/>
      <c r="J61" s="25"/>
      <c r="K61" s="25"/>
      <c r="L61" s="23"/>
      <c r="M61" s="23"/>
      <c r="N61" s="23"/>
      <c r="O61" s="23"/>
      <c r="P61" s="23"/>
      <c r="Q61" s="23"/>
    </row>
    <row r="62" spans="1:17" ht="15">
      <c r="A62" s="22"/>
      <c r="B62" s="22"/>
      <c r="C62" s="23"/>
      <c r="D62" s="24"/>
      <c r="E62" s="22"/>
      <c r="F62" s="25"/>
      <c r="H62" s="23"/>
      <c r="I62" s="25"/>
      <c r="J62" s="25"/>
      <c r="K62" s="25"/>
      <c r="L62" s="23"/>
      <c r="M62" s="23"/>
      <c r="N62" s="23"/>
      <c r="O62" s="23"/>
      <c r="P62" s="23"/>
      <c r="Q62" s="23"/>
    </row>
    <row r="63" spans="1:17" ht="15">
      <c r="A63" s="22"/>
      <c r="B63" s="22"/>
      <c r="C63" s="23"/>
      <c r="D63" s="24"/>
      <c r="E63" s="22"/>
      <c r="F63" s="25"/>
      <c r="H63" s="23"/>
      <c r="I63" s="25"/>
      <c r="J63" s="25"/>
      <c r="K63" s="25"/>
      <c r="L63" s="23"/>
      <c r="M63" s="23"/>
      <c r="N63" s="23"/>
      <c r="O63" s="23"/>
      <c r="P63" s="23"/>
      <c r="Q63" s="23"/>
    </row>
    <row r="64" spans="1:17" ht="15">
      <c r="A64" s="22"/>
      <c r="B64" s="22"/>
      <c r="C64" s="23"/>
      <c r="D64" s="24"/>
      <c r="E64" s="22"/>
      <c r="F64" s="25"/>
      <c r="H64" s="23"/>
      <c r="I64" s="25"/>
      <c r="J64" s="25"/>
      <c r="K64" s="25"/>
      <c r="L64" s="23"/>
      <c r="M64" s="23"/>
      <c r="N64" s="23"/>
      <c r="O64" s="23"/>
      <c r="P64" s="23"/>
      <c r="Q64" s="23"/>
    </row>
    <row r="65" spans="1:17" ht="15">
      <c r="A65" s="22"/>
      <c r="B65" s="22"/>
      <c r="C65" s="23"/>
      <c r="D65" s="24"/>
      <c r="E65" s="22"/>
      <c r="F65" s="25"/>
      <c r="H65" s="23"/>
      <c r="I65" s="25"/>
      <c r="J65" s="25"/>
      <c r="K65" s="25"/>
      <c r="L65" s="23"/>
      <c r="M65" s="23"/>
      <c r="N65" s="23"/>
      <c r="O65" s="23"/>
      <c r="P65" s="23"/>
      <c r="Q65" s="23"/>
    </row>
    <row r="66" spans="1:17" ht="15">
      <c r="A66" s="22"/>
      <c r="B66" s="22"/>
      <c r="C66" s="23"/>
      <c r="D66" s="24"/>
      <c r="E66" s="22"/>
      <c r="F66" s="25"/>
      <c r="H66" s="23"/>
      <c r="I66" s="25"/>
      <c r="J66" s="25"/>
      <c r="K66" s="25"/>
      <c r="L66" s="23"/>
      <c r="M66" s="23"/>
      <c r="N66" s="23"/>
      <c r="O66" s="23"/>
      <c r="P66" s="23"/>
      <c r="Q66" s="23"/>
    </row>
    <row r="67" spans="1:17" ht="15">
      <c r="A67" s="22"/>
      <c r="B67" s="22"/>
      <c r="C67" s="23"/>
      <c r="D67" s="24"/>
      <c r="E67" s="22"/>
      <c r="F67" s="25"/>
      <c r="H67" s="23"/>
      <c r="I67" s="25"/>
      <c r="J67" s="25"/>
      <c r="K67" s="25"/>
      <c r="L67" s="23"/>
      <c r="M67" s="23"/>
      <c r="N67" s="23"/>
      <c r="O67" s="23"/>
      <c r="P67" s="23"/>
      <c r="Q67" s="23"/>
    </row>
    <row r="68" spans="1:17" ht="15">
      <c r="A68" s="22"/>
      <c r="B68" s="22"/>
      <c r="C68" s="23"/>
      <c r="D68" s="24"/>
      <c r="E68" s="22"/>
      <c r="F68" s="25"/>
      <c r="H68" s="23"/>
      <c r="I68" s="25"/>
      <c r="J68" s="25"/>
      <c r="K68" s="25"/>
      <c r="L68" s="23"/>
      <c r="M68" s="23"/>
      <c r="N68" s="23"/>
      <c r="O68" s="23"/>
      <c r="P68" s="23"/>
      <c r="Q68" s="23"/>
    </row>
    <row r="69" spans="1:17" ht="15">
      <c r="A69" s="22"/>
      <c r="B69" s="22"/>
      <c r="C69" s="23"/>
      <c r="D69" s="24"/>
      <c r="E69" s="22"/>
      <c r="F69" s="25"/>
      <c r="H69" s="23"/>
      <c r="I69" s="25"/>
      <c r="J69" s="25"/>
      <c r="K69" s="25"/>
      <c r="L69" s="23"/>
      <c r="M69" s="23"/>
      <c r="N69" s="23"/>
      <c r="O69" s="23"/>
      <c r="P69" s="23"/>
      <c r="Q69" s="23"/>
    </row>
    <row r="70" spans="1:17" ht="15">
      <c r="A70" s="22"/>
      <c r="B70" s="22"/>
      <c r="C70" s="23"/>
      <c r="D70" s="24"/>
      <c r="E70" s="22"/>
      <c r="F70" s="25"/>
      <c r="H70" s="23"/>
      <c r="I70" s="25"/>
      <c r="J70" s="25"/>
      <c r="K70" s="25"/>
      <c r="L70" s="23"/>
      <c r="M70" s="23"/>
      <c r="N70" s="23"/>
      <c r="O70" s="23"/>
      <c r="P70" s="23"/>
      <c r="Q70" s="23"/>
    </row>
    <row r="71" spans="1:17" ht="15">
      <c r="A71" s="22"/>
      <c r="B71" s="22"/>
      <c r="C71" s="23"/>
      <c r="D71" s="24"/>
      <c r="E71" s="22"/>
      <c r="F71" s="25"/>
      <c r="H71" s="23"/>
      <c r="I71" s="25"/>
      <c r="J71" s="25"/>
      <c r="K71" s="25"/>
      <c r="L71" s="23"/>
      <c r="M71" s="23"/>
      <c r="N71" s="23"/>
      <c r="O71" s="23"/>
      <c r="P71" s="23"/>
      <c r="Q71" s="23"/>
    </row>
    <row r="72" spans="1:17" ht="15">
      <c r="A72" s="22"/>
      <c r="B72" s="22"/>
      <c r="C72" s="23"/>
      <c r="D72" s="24"/>
      <c r="E72" s="22"/>
      <c r="F72" s="25"/>
      <c r="H72" s="23"/>
      <c r="I72" s="25"/>
      <c r="J72" s="25"/>
      <c r="K72" s="25"/>
      <c r="L72" s="23"/>
      <c r="M72" s="23"/>
      <c r="N72" s="23"/>
      <c r="O72" s="23"/>
      <c r="P72" s="23"/>
      <c r="Q72" s="23"/>
    </row>
    <row r="73" spans="1:17" ht="15">
      <c r="A73" s="22"/>
      <c r="B73" s="22"/>
      <c r="C73" s="23"/>
      <c r="D73" s="24"/>
      <c r="E73" s="22"/>
      <c r="F73" s="25"/>
      <c r="H73" s="23"/>
      <c r="I73" s="25"/>
      <c r="J73" s="25"/>
      <c r="K73" s="25"/>
      <c r="L73" s="23"/>
      <c r="M73" s="23"/>
      <c r="N73" s="23"/>
      <c r="O73" s="23"/>
      <c r="P73" s="23"/>
      <c r="Q73" s="23"/>
    </row>
    <row r="74" spans="1:17" ht="15">
      <c r="A74" s="22"/>
      <c r="B74" s="22"/>
      <c r="C74" s="23"/>
      <c r="D74" s="24"/>
      <c r="E74" s="22"/>
      <c r="F74" s="25"/>
      <c r="H74" s="23"/>
      <c r="I74" s="25"/>
      <c r="J74" s="25"/>
      <c r="K74" s="25"/>
      <c r="L74" s="23"/>
      <c r="M74" s="23"/>
      <c r="N74" s="23"/>
      <c r="O74" s="23"/>
      <c r="P74" s="23"/>
      <c r="Q74" s="23"/>
    </row>
    <row r="75" spans="1:17" ht="15">
      <c r="A75" s="22"/>
      <c r="B75" s="22"/>
      <c r="C75" s="23"/>
      <c r="D75" s="24"/>
      <c r="E75" s="22"/>
      <c r="F75" s="25"/>
      <c r="H75" s="23"/>
      <c r="I75" s="25"/>
      <c r="J75" s="25"/>
      <c r="K75" s="25"/>
      <c r="L75" s="23"/>
      <c r="M75" s="23"/>
      <c r="N75" s="23"/>
      <c r="O75" s="23"/>
      <c r="P75" s="23"/>
      <c r="Q75" s="23"/>
    </row>
    <row r="76" spans="1:17" ht="15">
      <c r="A76" s="22"/>
      <c r="B76" s="22"/>
      <c r="C76" s="23"/>
      <c r="D76" s="24"/>
      <c r="E76" s="22"/>
      <c r="F76" s="25"/>
      <c r="H76" s="23"/>
      <c r="I76" s="25"/>
      <c r="J76" s="25"/>
      <c r="K76" s="25"/>
      <c r="L76" s="23"/>
      <c r="M76" s="23"/>
      <c r="N76" s="23"/>
      <c r="O76" s="23"/>
      <c r="P76" s="23"/>
      <c r="Q76" s="23"/>
    </row>
    <row r="77" spans="1:17" ht="15">
      <c r="A77" s="22"/>
      <c r="B77" s="22"/>
      <c r="C77" s="23"/>
      <c r="D77" s="24"/>
      <c r="E77" s="22"/>
      <c r="F77" s="25"/>
      <c r="H77" s="23"/>
      <c r="I77" s="25"/>
      <c r="J77" s="25"/>
      <c r="K77" s="25"/>
      <c r="L77" s="23"/>
      <c r="M77" s="23"/>
      <c r="N77" s="23"/>
      <c r="O77" s="23"/>
      <c r="P77" s="23"/>
      <c r="Q77" s="23"/>
    </row>
    <row r="78" spans="1:17" ht="15">
      <c r="A78" s="22"/>
      <c r="B78" s="22"/>
      <c r="C78" s="23"/>
      <c r="D78" s="24"/>
      <c r="E78" s="22"/>
      <c r="F78" s="25"/>
      <c r="H78" s="23"/>
      <c r="I78" s="25"/>
      <c r="J78" s="25"/>
      <c r="K78" s="25"/>
      <c r="L78" s="23"/>
      <c r="M78" s="23"/>
      <c r="N78" s="23"/>
      <c r="O78" s="23"/>
      <c r="P78" s="23"/>
      <c r="Q78" s="23"/>
    </row>
    <row r="79" spans="1:17" ht="15">
      <c r="A79" s="22"/>
      <c r="B79" s="22"/>
      <c r="C79" s="23"/>
      <c r="D79" s="24"/>
      <c r="E79" s="22"/>
      <c r="F79" s="25"/>
      <c r="H79" s="23"/>
      <c r="I79" s="25"/>
      <c r="J79" s="25"/>
      <c r="K79" s="25"/>
      <c r="L79" s="23"/>
      <c r="M79" s="23"/>
      <c r="N79" s="23"/>
      <c r="O79" s="23"/>
      <c r="P79" s="23"/>
      <c r="Q79" s="23"/>
    </row>
    <row r="80" spans="1:17" ht="15">
      <c r="A80" s="22"/>
      <c r="B80" s="22"/>
      <c r="C80" s="23"/>
      <c r="D80" s="24"/>
      <c r="E80" s="22"/>
      <c r="F80" s="25"/>
      <c r="H80" s="23"/>
      <c r="I80" s="25"/>
      <c r="J80" s="25"/>
      <c r="K80" s="25"/>
      <c r="L80" s="23"/>
      <c r="M80" s="23"/>
      <c r="N80" s="23"/>
      <c r="O80" s="23"/>
      <c r="P80" s="23"/>
      <c r="Q80" s="23"/>
    </row>
    <row r="81" spans="1:17" ht="15">
      <c r="A81" s="22"/>
      <c r="B81" s="22"/>
      <c r="C81" s="23"/>
      <c r="D81" s="24"/>
      <c r="E81" s="22"/>
      <c r="F81" s="25"/>
      <c r="H81" s="23"/>
      <c r="I81" s="25"/>
      <c r="J81" s="25"/>
      <c r="K81" s="25"/>
      <c r="L81" s="23"/>
      <c r="M81" s="23"/>
      <c r="N81" s="23"/>
      <c r="O81" s="23"/>
      <c r="P81" s="23"/>
      <c r="Q81" s="23"/>
    </row>
    <row r="82" spans="1:17" ht="15">
      <c r="A82" s="22"/>
      <c r="B82" s="22"/>
      <c r="C82" s="23"/>
      <c r="D82" s="24"/>
      <c r="E82" s="22"/>
      <c r="F82" s="25"/>
      <c r="H82" s="23"/>
      <c r="I82" s="25"/>
      <c r="J82" s="25"/>
      <c r="K82" s="25"/>
      <c r="L82" s="23"/>
      <c r="M82" s="23"/>
      <c r="N82" s="23"/>
      <c r="O82" s="23"/>
      <c r="P82" s="23"/>
      <c r="Q82" s="23"/>
    </row>
    <row r="83" spans="1:17" ht="15">
      <c r="A83" s="22"/>
      <c r="B83" s="22"/>
      <c r="C83" s="23"/>
      <c r="D83" s="24"/>
      <c r="E83" s="22"/>
      <c r="F83" s="25"/>
      <c r="H83" s="23"/>
      <c r="I83" s="25"/>
      <c r="J83" s="25"/>
      <c r="K83" s="25"/>
      <c r="L83" s="23"/>
      <c r="M83" s="23"/>
      <c r="N83" s="23"/>
      <c r="O83" s="23"/>
      <c r="P83" s="23"/>
      <c r="Q83" s="23"/>
    </row>
    <row r="84" spans="1:17" ht="15">
      <c r="A84" s="22"/>
      <c r="B84" s="22"/>
      <c r="C84" s="23"/>
      <c r="D84" s="24"/>
      <c r="E84" s="22"/>
      <c r="F84" s="25"/>
      <c r="H84" s="23"/>
      <c r="I84" s="25"/>
      <c r="J84" s="25"/>
      <c r="K84" s="25"/>
      <c r="L84" s="23"/>
      <c r="M84" s="23"/>
      <c r="N84" s="23"/>
      <c r="O84" s="23"/>
      <c r="P84" s="23"/>
      <c r="Q84" s="23"/>
    </row>
    <row r="85" spans="1:17" ht="15">
      <c r="A85" s="22"/>
      <c r="B85" s="22"/>
      <c r="C85" s="23"/>
      <c r="D85" s="24"/>
      <c r="E85" s="22"/>
      <c r="F85" s="25"/>
      <c r="H85" s="23"/>
      <c r="I85" s="25"/>
      <c r="J85" s="25"/>
      <c r="K85" s="25"/>
      <c r="L85" s="23"/>
      <c r="M85" s="23"/>
      <c r="N85" s="23"/>
      <c r="O85" s="23"/>
      <c r="P85" s="23"/>
      <c r="Q85" s="23"/>
    </row>
    <row r="86" spans="1:17" ht="15">
      <c r="A86" s="22"/>
      <c r="B86" s="22"/>
      <c r="C86" s="23"/>
      <c r="D86" s="24"/>
      <c r="E86" s="22"/>
      <c r="F86" s="25"/>
      <c r="H86" s="23"/>
      <c r="I86" s="25"/>
      <c r="J86" s="25"/>
      <c r="K86" s="25"/>
      <c r="L86" s="23"/>
      <c r="M86" s="23"/>
      <c r="N86" s="23"/>
      <c r="O86" s="23"/>
      <c r="P86" s="23"/>
      <c r="Q86" s="23"/>
    </row>
    <row r="87" spans="1:17" ht="15">
      <c r="A87" s="22"/>
      <c r="B87" s="22"/>
      <c r="C87" s="23"/>
      <c r="D87" s="24"/>
      <c r="E87" s="22"/>
      <c r="F87" s="25"/>
      <c r="H87" s="23"/>
      <c r="I87" s="25"/>
      <c r="J87" s="25"/>
      <c r="K87" s="25"/>
      <c r="L87" s="23"/>
      <c r="M87" s="23"/>
      <c r="N87" s="23"/>
      <c r="O87" s="23"/>
      <c r="P87" s="23"/>
      <c r="Q87" s="23"/>
    </row>
    <row r="88" spans="1:17" ht="15">
      <c r="A88" s="22"/>
      <c r="B88" s="22"/>
      <c r="C88" s="23"/>
      <c r="D88" s="24"/>
      <c r="E88" s="22"/>
      <c r="F88" s="25"/>
      <c r="H88" s="23"/>
      <c r="I88" s="25"/>
      <c r="J88" s="25"/>
      <c r="K88" s="25"/>
      <c r="L88" s="23"/>
      <c r="M88" s="23"/>
      <c r="N88" s="23"/>
      <c r="O88" s="23"/>
      <c r="P88" s="23"/>
      <c r="Q88" s="23"/>
    </row>
    <row r="89" spans="1:17" ht="15">
      <c r="A89" s="22"/>
      <c r="B89" s="22"/>
      <c r="C89" s="23"/>
      <c r="D89" s="24"/>
      <c r="E89" s="22"/>
      <c r="F89" s="25"/>
      <c r="H89" s="23"/>
      <c r="I89" s="25"/>
      <c r="J89" s="25"/>
      <c r="K89" s="25"/>
      <c r="L89" s="23"/>
      <c r="M89" s="23"/>
      <c r="N89" s="23"/>
      <c r="O89" s="23"/>
      <c r="P89" s="23"/>
      <c r="Q89" s="23"/>
    </row>
    <row r="90" spans="1:17" ht="15">
      <c r="A90" s="22"/>
      <c r="B90" s="22"/>
      <c r="C90" s="23"/>
      <c r="D90" s="24"/>
      <c r="E90" s="22"/>
      <c r="F90" s="25"/>
      <c r="H90" s="23"/>
      <c r="I90" s="25"/>
      <c r="J90" s="25"/>
      <c r="K90" s="25"/>
      <c r="L90" s="23"/>
      <c r="M90" s="23"/>
      <c r="N90" s="23"/>
      <c r="O90" s="23"/>
      <c r="P90" s="23"/>
      <c r="Q90" s="23"/>
    </row>
    <row r="91" spans="1:17" ht="15">
      <c r="A91" s="22"/>
      <c r="B91" s="22"/>
      <c r="C91" s="23"/>
      <c r="D91" s="24"/>
      <c r="E91" s="22"/>
      <c r="F91" s="25"/>
      <c r="H91" s="23"/>
      <c r="I91" s="25"/>
      <c r="J91" s="25"/>
      <c r="K91" s="25"/>
      <c r="L91" s="23"/>
      <c r="M91" s="23"/>
      <c r="N91" s="23"/>
      <c r="O91" s="23"/>
      <c r="P91" s="23"/>
      <c r="Q91" s="23"/>
    </row>
    <row r="92" spans="1:17" ht="15">
      <c r="A92" s="22"/>
      <c r="B92" s="22"/>
      <c r="C92" s="23"/>
      <c r="D92" s="24"/>
      <c r="E92" s="22"/>
      <c r="F92" s="25"/>
      <c r="H92" s="23"/>
      <c r="I92" s="25"/>
      <c r="J92" s="25"/>
      <c r="K92" s="25"/>
      <c r="L92" s="23"/>
      <c r="M92" s="23"/>
      <c r="N92" s="23"/>
      <c r="O92" s="23"/>
      <c r="P92" s="23"/>
      <c r="Q92" s="23"/>
    </row>
    <row r="93" spans="1:17" ht="15">
      <c r="A93" s="22"/>
      <c r="B93" s="22"/>
      <c r="C93" s="23"/>
      <c r="D93" s="24"/>
      <c r="E93" s="22"/>
      <c r="F93" s="25"/>
      <c r="H93" s="23"/>
      <c r="I93" s="25"/>
      <c r="J93" s="25"/>
      <c r="K93" s="25"/>
      <c r="L93" s="23"/>
      <c r="M93" s="23"/>
      <c r="N93" s="23"/>
      <c r="O93" s="23"/>
      <c r="P93" s="23"/>
      <c r="Q93" s="23"/>
    </row>
    <row r="94" spans="1:17" ht="15">
      <c r="A94" s="22"/>
      <c r="B94" s="22"/>
      <c r="C94" s="23"/>
      <c r="D94" s="24"/>
      <c r="E94" s="22"/>
      <c r="F94" s="25"/>
      <c r="H94" s="23"/>
      <c r="I94" s="25"/>
      <c r="J94" s="25"/>
      <c r="K94" s="25"/>
      <c r="L94" s="23"/>
      <c r="M94" s="23"/>
      <c r="N94" s="23"/>
      <c r="O94" s="23"/>
      <c r="P94" s="23"/>
      <c r="Q94" s="23"/>
    </row>
    <row r="95" spans="1:17" ht="15">
      <c r="A95" s="22"/>
      <c r="B95" s="22"/>
      <c r="C95" s="23"/>
      <c r="D95" s="24"/>
      <c r="E95" s="22"/>
      <c r="F95" s="25"/>
      <c r="H95" s="23"/>
      <c r="I95" s="25"/>
      <c r="J95" s="25"/>
      <c r="K95" s="25"/>
      <c r="L95" s="23"/>
      <c r="M95" s="23"/>
      <c r="N95" s="23"/>
      <c r="O95" s="23"/>
      <c r="P95" s="23"/>
      <c r="Q95" s="23"/>
    </row>
    <row r="96" spans="1:17" ht="15">
      <c r="A96" s="22"/>
      <c r="B96" s="22"/>
      <c r="C96" s="23"/>
      <c r="D96" s="24"/>
      <c r="E96" s="22"/>
      <c r="F96" s="25"/>
      <c r="H96" s="23"/>
      <c r="I96" s="25"/>
      <c r="J96" s="25"/>
      <c r="K96" s="25"/>
      <c r="L96" s="23"/>
      <c r="M96" s="23"/>
      <c r="N96" s="23"/>
      <c r="O96" s="23"/>
      <c r="P96" s="23"/>
      <c r="Q96" s="23"/>
    </row>
    <row r="97" spans="1:17" ht="15">
      <c r="A97" s="22"/>
      <c r="B97" s="22"/>
      <c r="C97" s="23"/>
      <c r="D97" s="24"/>
      <c r="E97" s="22"/>
      <c r="F97" s="25"/>
      <c r="H97" s="23"/>
      <c r="I97" s="25"/>
      <c r="J97" s="25"/>
      <c r="K97" s="25"/>
      <c r="L97" s="23"/>
      <c r="M97" s="23"/>
      <c r="N97" s="23"/>
      <c r="O97" s="23"/>
      <c r="P97" s="23"/>
      <c r="Q97" s="23"/>
    </row>
    <row r="98" spans="1:17" ht="15">
      <c r="A98" s="22"/>
      <c r="B98" s="22"/>
      <c r="C98" s="23"/>
      <c r="D98" s="24"/>
      <c r="E98" s="22"/>
      <c r="F98" s="25"/>
      <c r="H98" s="23"/>
      <c r="I98" s="25"/>
      <c r="J98" s="25"/>
      <c r="K98" s="25"/>
      <c r="L98" s="23"/>
      <c r="M98" s="23"/>
      <c r="N98" s="23"/>
      <c r="O98" s="23"/>
      <c r="P98" s="23"/>
      <c r="Q98" s="23"/>
    </row>
    <row r="99" spans="1:17" ht="15">
      <c r="A99" s="22"/>
      <c r="B99" s="22"/>
      <c r="C99" s="23"/>
      <c r="D99" s="24"/>
      <c r="E99" s="22"/>
      <c r="F99" s="25"/>
      <c r="H99" s="23"/>
      <c r="I99" s="25"/>
      <c r="J99" s="25"/>
      <c r="K99" s="25"/>
      <c r="L99" s="23"/>
      <c r="M99" s="23"/>
      <c r="N99" s="23"/>
      <c r="O99" s="23"/>
      <c r="P99" s="23"/>
      <c r="Q99" s="23"/>
    </row>
    <row r="100" spans="1:17" ht="15">
      <c r="A100" s="22"/>
      <c r="B100" s="22"/>
      <c r="C100" s="23"/>
      <c r="D100" s="24"/>
      <c r="E100" s="22"/>
      <c r="F100" s="25"/>
      <c r="H100" s="23"/>
      <c r="I100" s="25"/>
      <c r="J100" s="25"/>
      <c r="K100" s="25"/>
      <c r="L100" s="23"/>
      <c r="M100" s="23"/>
      <c r="N100" s="23"/>
      <c r="O100" s="23"/>
      <c r="P100" s="23"/>
      <c r="Q100" s="23"/>
    </row>
    <row r="101" spans="1:17" ht="15">
      <c r="A101" s="22"/>
      <c r="B101" s="22"/>
      <c r="C101" s="23"/>
      <c r="D101" s="24"/>
      <c r="E101" s="22"/>
      <c r="F101" s="25"/>
      <c r="H101" s="23"/>
      <c r="I101" s="25"/>
      <c r="J101" s="25"/>
      <c r="K101" s="25"/>
      <c r="L101" s="23"/>
      <c r="M101" s="23"/>
      <c r="N101" s="23"/>
      <c r="O101" s="23"/>
      <c r="P101" s="23"/>
      <c r="Q101" s="23"/>
    </row>
    <row r="102" spans="1:17" ht="15">
      <c r="A102" s="22"/>
      <c r="B102" s="22"/>
      <c r="C102" s="23"/>
      <c r="D102" s="24"/>
      <c r="E102" s="22"/>
      <c r="F102" s="25"/>
      <c r="H102" s="23"/>
      <c r="I102" s="25"/>
      <c r="J102" s="25"/>
      <c r="K102" s="25"/>
      <c r="L102" s="23"/>
      <c r="M102" s="23"/>
      <c r="N102" s="23"/>
      <c r="O102" s="23"/>
      <c r="P102" s="23"/>
      <c r="Q102" s="23"/>
    </row>
    <row r="103" spans="1:17" ht="15">
      <c r="A103" s="22"/>
      <c r="B103" s="22"/>
      <c r="C103" s="23"/>
      <c r="D103" s="24"/>
      <c r="E103" s="22"/>
      <c r="F103" s="25"/>
      <c r="H103" s="23"/>
      <c r="I103" s="25"/>
      <c r="J103" s="25"/>
      <c r="K103" s="25"/>
      <c r="L103" s="23"/>
      <c r="M103" s="23"/>
      <c r="N103" s="23"/>
      <c r="O103" s="23"/>
      <c r="P103" s="23"/>
      <c r="Q103" s="23"/>
    </row>
    <row r="104" spans="1:17" ht="15">
      <c r="A104" s="22"/>
      <c r="B104" s="22"/>
      <c r="C104" s="23"/>
      <c r="D104" s="24"/>
      <c r="E104" s="22"/>
      <c r="F104" s="25"/>
      <c r="H104" s="23"/>
      <c r="I104" s="25"/>
      <c r="J104" s="25"/>
      <c r="K104" s="25"/>
      <c r="L104" s="23"/>
      <c r="M104" s="23"/>
      <c r="N104" s="23"/>
      <c r="O104" s="23"/>
      <c r="P104" s="23"/>
      <c r="Q104" s="23"/>
    </row>
    <row r="105" spans="1:17" ht="15">
      <c r="A105" s="22"/>
      <c r="B105" s="22"/>
      <c r="C105" s="23"/>
      <c r="D105" s="24"/>
      <c r="E105" s="22"/>
      <c r="F105" s="25"/>
      <c r="H105" s="23"/>
      <c r="I105" s="25"/>
      <c r="J105" s="25"/>
      <c r="K105" s="25"/>
      <c r="L105" s="23"/>
      <c r="M105" s="23"/>
      <c r="N105" s="23"/>
      <c r="O105" s="23"/>
      <c r="P105" s="23"/>
      <c r="Q105" s="23"/>
    </row>
    <row r="106" spans="1:17" ht="15">
      <c r="A106" s="22"/>
      <c r="B106" s="22"/>
      <c r="C106" s="23"/>
      <c r="D106" s="24"/>
      <c r="E106" s="22"/>
      <c r="F106" s="25"/>
      <c r="H106" s="23"/>
      <c r="I106" s="25"/>
      <c r="J106" s="25"/>
      <c r="K106" s="25"/>
      <c r="L106" s="23"/>
      <c r="M106" s="23"/>
      <c r="N106" s="23"/>
      <c r="O106" s="23"/>
      <c r="P106" s="23"/>
      <c r="Q106" s="23"/>
    </row>
    <row r="107" spans="1:17" ht="15">
      <c r="A107" s="22"/>
      <c r="B107" s="22"/>
      <c r="C107" s="23"/>
      <c r="D107" s="24"/>
      <c r="E107" s="22"/>
      <c r="F107" s="25"/>
      <c r="H107" s="23"/>
      <c r="I107" s="25"/>
      <c r="J107" s="25"/>
      <c r="K107" s="25"/>
      <c r="L107" s="23"/>
      <c r="M107" s="23"/>
      <c r="N107" s="23"/>
      <c r="O107" s="23"/>
      <c r="P107" s="23"/>
      <c r="Q107" s="23"/>
    </row>
    <row r="108" spans="1:17" ht="15">
      <c r="A108" s="22"/>
      <c r="B108" s="22"/>
      <c r="C108" s="23"/>
      <c r="D108" s="24"/>
      <c r="E108" s="22"/>
      <c r="F108" s="25"/>
      <c r="H108" s="23"/>
      <c r="I108" s="25"/>
      <c r="J108" s="25"/>
      <c r="K108" s="25"/>
      <c r="L108" s="23"/>
      <c r="M108" s="23"/>
      <c r="N108" s="23"/>
      <c r="O108" s="23"/>
      <c r="P108" s="23"/>
      <c r="Q108" s="23"/>
    </row>
    <row r="109" spans="1:17" ht="15">
      <c r="A109" s="22"/>
      <c r="B109" s="22"/>
      <c r="C109" s="23"/>
      <c r="D109" s="24"/>
      <c r="E109" s="22"/>
      <c r="F109" s="25"/>
      <c r="H109" s="23"/>
      <c r="I109" s="25"/>
      <c r="J109" s="25"/>
      <c r="K109" s="25"/>
      <c r="L109" s="23"/>
      <c r="M109" s="23"/>
      <c r="N109" s="23"/>
      <c r="O109" s="23"/>
      <c r="P109" s="23"/>
      <c r="Q109" s="23"/>
    </row>
    <row r="110" spans="1:17" ht="15">
      <c r="A110" s="22"/>
      <c r="B110" s="22"/>
      <c r="C110" s="23"/>
      <c r="D110" s="24"/>
      <c r="E110" s="22"/>
      <c r="F110" s="25"/>
      <c r="H110" s="23"/>
      <c r="I110" s="25"/>
      <c r="J110" s="25"/>
      <c r="K110" s="25"/>
      <c r="L110" s="23"/>
      <c r="M110" s="23"/>
      <c r="N110" s="23"/>
      <c r="O110" s="23"/>
      <c r="P110" s="23"/>
      <c r="Q110" s="23"/>
    </row>
    <row r="111" spans="1:17" ht="15">
      <c r="A111" s="22"/>
      <c r="B111" s="22"/>
      <c r="C111" s="23"/>
      <c r="D111" s="24"/>
      <c r="E111" s="22"/>
      <c r="F111" s="25"/>
      <c r="H111" s="23"/>
      <c r="I111" s="25"/>
      <c r="J111" s="25"/>
      <c r="K111" s="25"/>
      <c r="L111" s="23"/>
      <c r="M111" s="23"/>
      <c r="N111" s="23"/>
      <c r="O111" s="23"/>
      <c r="P111" s="23"/>
      <c r="Q111" s="23"/>
    </row>
    <row r="112" spans="1:17" ht="15">
      <c r="A112" s="22"/>
      <c r="B112" s="22"/>
      <c r="C112" s="23"/>
      <c r="D112" s="24"/>
      <c r="E112" s="22"/>
      <c r="F112" s="25"/>
      <c r="H112" s="23"/>
      <c r="I112" s="25"/>
      <c r="J112" s="25"/>
      <c r="K112" s="25"/>
      <c r="L112" s="23"/>
      <c r="M112" s="23"/>
      <c r="N112" s="23"/>
      <c r="O112" s="23"/>
      <c r="P112" s="23"/>
      <c r="Q112" s="23"/>
    </row>
    <row r="113" spans="1:17" ht="15">
      <c r="A113" s="22"/>
      <c r="B113" s="22"/>
      <c r="C113" s="23"/>
      <c r="D113" s="24"/>
      <c r="E113" s="22"/>
      <c r="F113" s="25"/>
      <c r="H113" s="23"/>
      <c r="I113" s="25"/>
      <c r="J113" s="25"/>
      <c r="K113" s="25"/>
      <c r="L113" s="23"/>
      <c r="M113" s="23"/>
      <c r="N113" s="23"/>
      <c r="O113" s="23"/>
      <c r="P113" s="23"/>
      <c r="Q113" s="23"/>
    </row>
    <row r="114" spans="1:17" ht="15">
      <c r="A114" s="22"/>
      <c r="B114" s="22"/>
      <c r="C114" s="23"/>
      <c r="D114" s="24"/>
      <c r="E114" s="22"/>
      <c r="F114" s="25"/>
      <c r="H114" s="23"/>
      <c r="I114" s="25"/>
      <c r="J114" s="25"/>
      <c r="K114" s="25"/>
      <c r="L114" s="23"/>
      <c r="M114" s="23"/>
      <c r="N114" s="23"/>
      <c r="O114" s="23"/>
      <c r="P114" s="23"/>
      <c r="Q114" s="23"/>
    </row>
    <row r="115" spans="1:17" ht="15">
      <c r="A115" s="22"/>
      <c r="B115" s="22"/>
      <c r="C115" s="23"/>
      <c r="D115" s="24"/>
      <c r="E115" s="22"/>
      <c r="F115" s="25"/>
      <c r="H115" s="23"/>
      <c r="I115" s="25"/>
      <c r="J115" s="25"/>
      <c r="K115" s="25"/>
      <c r="L115" s="23"/>
      <c r="M115" s="23"/>
      <c r="N115" s="23"/>
      <c r="O115" s="23"/>
      <c r="P115" s="23"/>
      <c r="Q115" s="23"/>
    </row>
    <row r="116" spans="1:17" ht="15">
      <c r="A116" s="22"/>
      <c r="B116" s="22"/>
      <c r="C116" s="23"/>
      <c r="D116" s="24"/>
      <c r="E116" s="22"/>
      <c r="F116" s="25"/>
      <c r="H116" s="23"/>
      <c r="I116" s="25"/>
      <c r="J116" s="25"/>
      <c r="K116" s="25"/>
      <c r="L116" s="23"/>
      <c r="M116" s="23"/>
      <c r="N116" s="23"/>
      <c r="O116" s="23"/>
      <c r="P116" s="23"/>
      <c r="Q116" s="23"/>
    </row>
    <row r="117" spans="1:17" ht="15">
      <c r="A117" s="22"/>
      <c r="B117" s="22"/>
      <c r="C117" s="23"/>
      <c r="D117" s="24"/>
      <c r="E117" s="22"/>
      <c r="F117" s="25"/>
      <c r="H117" s="23"/>
      <c r="I117" s="25"/>
      <c r="J117" s="25"/>
      <c r="K117" s="25"/>
      <c r="L117" s="23"/>
      <c r="M117" s="23"/>
      <c r="N117" s="23"/>
      <c r="O117" s="23"/>
      <c r="P117" s="23"/>
      <c r="Q117" s="23"/>
    </row>
    <row r="118" spans="1:17" ht="15">
      <c r="A118" s="22"/>
      <c r="B118" s="22"/>
      <c r="C118" s="23"/>
      <c r="D118" s="24"/>
      <c r="E118" s="22"/>
      <c r="F118" s="25"/>
      <c r="H118" s="23"/>
      <c r="I118" s="25"/>
      <c r="J118" s="25"/>
      <c r="K118" s="25"/>
      <c r="L118" s="23"/>
      <c r="M118" s="23"/>
      <c r="N118" s="23"/>
      <c r="O118" s="23"/>
      <c r="P118" s="23"/>
      <c r="Q118" s="23"/>
    </row>
    <row r="119" spans="1:17" ht="15">
      <c r="A119" s="22"/>
      <c r="B119" s="22"/>
      <c r="C119" s="23"/>
      <c r="D119" s="24"/>
      <c r="E119" s="22"/>
      <c r="F119" s="25"/>
      <c r="H119" s="23"/>
      <c r="I119" s="25"/>
      <c r="J119" s="25"/>
      <c r="K119" s="25"/>
      <c r="L119" s="23"/>
      <c r="M119" s="23"/>
      <c r="N119" s="23"/>
      <c r="O119" s="23"/>
      <c r="P119" s="23"/>
      <c r="Q119" s="23"/>
    </row>
    <row r="120" spans="1:17" ht="15">
      <c r="A120" s="22"/>
      <c r="B120" s="22"/>
      <c r="C120" s="23"/>
      <c r="D120" s="24"/>
      <c r="E120" s="22"/>
      <c r="F120" s="25"/>
      <c r="H120" s="23"/>
      <c r="I120" s="25"/>
      <c r="J120" s="25"/>
      <c r="K120" s="25"/>
      <c r="L120" s="23"/>
      <c r="M120" s="23"/>
      <c r="N120" s="23"/>
      <c r="O120" s="23"/>
      <c r="P120" s="23"/>
      <c r="Q120" s="23"/>
    </row>
    <row r="121" spans="1:17" ht="15">
      <c r="A121" s="22"/>
      <c r="B121" s="22"/>
      <c r="C121" s="23"/>
      <c r="D121" s="24"/>
      <c r="E121" s="22"/>
      <c r="F121" s="25"/>
      <c r="H121" s="23"/>
      <c r="I121" s="25"/>
      <c r="J121" s="25"/>
      <c r="K121" s="25"/>
      <c r="L121" s="23"/>
      <c r="M121" s="23"/>
      <c r="N121" s="23"/>
      <c r="O121" s="23"/>
      <c r="P121" s="23"/>
      <c r="Q121" s="23"/>
    </row>
    <row r="122" spans="1:17" ht="15">
      <c r="A122" s="22"/>
      <c r="B122" s="22"/>
      <c r="C122" s="23"/>
      <c r="D122" s="24"/>
      <c r="E122" s="22"/>
      <c r="F122" s="25"/>
      <c r="H122" s="23"/>
      <c r="I122" s="25"/>
      <c r="J122" s="25"/>
      <c r="K122" s="25"/>
      <c r="L122" s="23"/>
      <c r="M122" s="23"/>
      <c r="N122" s="23"/>
      <c r="O122" s="23"/>
      <c r="P122" s="23"/>
      <c r="Q122" s="23"/>
    </row>
    <row r="123" spans="1:17" ht="15">
      <c r="A123" s="22"/>
      <c r="B123" s="22"/>
      <c r="C123" s="23"/>
      <c r="D123" s="24"/>
      <c r="E123" s="22"/>
      <c r="F123" s="25"/>
      <c r="H123" s="23"/>
      <c r="I123" s="25"/>
      <c r="J123" s="25"/>
      <c r="K123" s="25"/>
      <c r="L123" s="23"/>
      <c r="M123" s="23"/>
      <c r="N123" s="23"/>
      <c r="O123" s="23"/>
      <c r="P123" s="23"/>
      <c r="Q123" s="23"/>
    </row>
    <row r="124" spans="1:17" ht="15">
      <c r="A124" s="22"/>
      <c r="B124" s="22"/>
      <c r="C124" s="23"/>
      <c r="D124" s="24"/>
      <c r="E124" s="22"/>
      <c r="F124" s="25"/>
      <c r="H124" s="23"/>
      <c r="I124" s="25"/>
      <c r="J124" s="25"/>
      <c r="K124" s="25"/>
      <c r="L124" s="23"/>
      <c r="M124" s="23"/>
      <c r="N124" s="23"/>
      <c r="O124" s="23"/>
      <c r="P124" s="23"/>
      <c r="Q124" s="23"/>
    </row>
    <row r="125" spans="1:17" ht="15">
      <c r="A125" s="22"/>
      <c r="B125" s="22"/>
      <c r="C125" s="23"/>
      <c r="D125" s="24"/>
      <c r="E125" s="22"/>
      <c r="F125" s="25"/>
      <c r="H125" s="23"/>
      <c r="I125" s="25"/>
      <c r="J125" s="25"/>
      <c r="K125" s="25"/>
      <c r="L125" s="23"/>
      <c r="M125" s="23"/>
      <c r="N125" s="23"/>
      <c r="O125" s="23"/>
      <c r="P125" s="23"/>
      <c r="Q125" s="23"/>
    </row>
    <row r="126" spans="1:17" ht="15">
      <c r="A126" s="22"/>
      <c r="B126" s="22"/>
      <c r="C126" s="23"/>
      <c r="D126" s="24"/>
      <c r="E126" s="22"/>
      <c r="F126" s="25"/>
      <c r="H126" s="23"/>
      <c r="I126" s="25"/>
      <c r="J126" s="25"/>
      <c r="K126" s="25"/>
      <c r="L126" s="23"/>
      <c r="M126" s="23"/>
      <c r="N126" s="23"/>
      <c r="O126" s="23"/>
      <c r="P126" s="23"/>
      <c r="Q126" s="23"/>
    </row>
    <row r="127" spans="1:17" ht="15">
      <c r="A127" s="22"/>
      <c r="B127" s="22"/>
      <c r="C127" s="23"/>
      <c r="D127" s="24"/>
      <c r="E127" s="22"/>
      <c r="F127" s="25"/>
      <c r="H127" s="23"/>
      <c r="I127" s="25"/>
      <c r="J127" s="25"/>
      <c r="K127" s="25"/>
      <c r="L127" s="23"/>
      <c r="M127" s="23"/>
      <c r="N127" s="23"/>
      <c r="O127" s="23"/>
      <c r="P127" s="23"/>
      <c r="Q127" s="23"/>
    </row>
    <row r="128" spans="1:17" ht="15">
      <c r="A128" s="22"/>
      <c r="B128" s="22"/>
      <c r="C128" s="23"/>
      <c r="D128" s="24"/>
      <c r="E128" s="22"/>
      <c r="F128" s="25"/>
      <c r="H128" s="23"/>
      <c r="I128" s="25"/>
      <c r="J128" s="25"/>
      <c r="K128" s="25"/>
      <c r="L128" s="23"/>
      <c r="M128" s="23"/>
      <c r="N128" s="23"/>
      <c r="O128" s="23"/>
      <c r="P128" s="23"/>
      <c r="Q128" s="23"/>
    </row>
    <row r="129" spans="1:17" ht="15">
      <c r="A129" s="22"/>
      <c r="B129" s="22"/>
      <c r="C129" s="23"/>
      <c r="D129" s="24"/>
      <c r="E129" s="22"/>
      <c r="F129" s="25"/>
      <c r="H129" s="23"/>
      <c r="I129" s="25"/>
      <c r="J129" s="25"/>
      <c r="K129" s="25"/>
      <c r="L129" s="23"/>
      <c r="M129" s="23"/>
      <c r="N129" s="23"/>
      <c r="O129" s="23"/>
      <c r="P129" s="23"/>
      <c r="Q129" s="23"/>
    </row>
    <row r="130" spans="1:17" ht="15">
      <c r="A130" s="22"/>
      <c r="B130" s="22"/>
      <c r="C130" s="23"/>
      <c r="D130" s="24"/>
      <c r="E130" s="22"/>
      <c r="F130" s="25"/>
      <c r="H130" s="23"/>
      <c r="I130" s="25"/>
      <c r="J130" s="25"/>
      <c r="K130" s="25"/>
      <c r="L130" s="23"/>
      <c r="M130" s="23"/>
      <c r="N130" s="23"/>
      <c r="O130" s="23"/>
      <c r="P130" s="23"/>
      <c r="Q130" s="23"/>
    </row>
    <row r="131" spans="1:17" ht="15">
      <c r="A131" s="22"/>
      <c r="B131" s="22"/>
      <c r="C131" s="23"/>
      <c r="D131" s="24"/>
      <c r="E131" s="22"/>
      <c r="F131" s="25"/>
      <c r="H131" s="23"/>
      <c r="I131" s="25"/>
      <c r="J131" s="25"/>
      <c r="K131" s="25"/>
      <c r="L131" s="23"/>
      <c r="M131" s="23"/>
      <c r="N131" s="23"/>
      <c r="O131" s="23"/>
      <c r="P131" s="23"/>
      <c r="Q131" s="23"/>
    </row>
    <row r="132" spans="1:17" ht="15">
      <c r="A132" s="22"/>
      <c r="B132" s="22"/>
      <c r="C132" s="23"/>
      <c r="D132" s="24"/>
      <c r="E132" s="22"/>
      <c r="F132" s="25"/>
      <c r="H132" s="23"/>
      <c r="I132" s="25"/>
      <c r="J132" s="25"/>
      <c r="K132" s="25"/>
      <c r="L132" s="23"/>
      <c r="M132" s="23"/>
      <c r="N132" s="23"/>
      <c r="O132" s="23"/>
      <c r="P132" s="23"/>
      <c r="Q132" s="23"/>
    </row>
    <row r="133" spans="1:17" ht="15">
      <c r="A133" s="22"/>
      <c r="B133" s="22"/>
      <c r="C133" s="23"/>
      <c r="D133" s="24"/>
      <c r="E133" s="22"/>
      <c r="F133" s="25"/>
      <c r="H133" s="23"/>
      <c r="I133" s="25"/>
      <c r="J133" s="25"/>
      <c r="K133" s="25"/>
      <c r="L133" s="23"/>
      <c r="M133" s="23"/>
      <c r="N133" s="23"/>
      <c r="O133" s="23"/>
      <c r="P133" s="23"/>
      <c r="Q133" s="23"/>
    </row>
    <row r="134" spans="1:17" ht="15">
      <c r="A134" s="22"/>
      <c r="B134" s="22"/>
      <c r="C134" s="23"/>
      <c r="D134" s="24"/>
      <c r="E134" s="22"/>
      <c r="F134" s="25"/>
      <c r="H134" s="23"/>
      <c r="I134" s="25"/>
      <c r="J134" s="25"/>
      <c r="K134" s="25"/>
      <c r="L134" s="23"/>
      <c r="M134" s="23"/>
      <c r="N134" s="23"/>
      <c r="O134" s="23"/>
      <c r="P134" s="23"/>
      <c r="Q134" s="23"/>
    </row>
    <row r="135" spans="1:17" ht="15">
      <c r="A135" s="22"/>
      <c r="B135" s="22"/>
      <c r="C135" s="23"/>
      <c r="D135" s="24"/>
      <c r="E135" s="22"/>
      <c r="F135" s="25"/>
      <c r="H135" s="23"/>
      <c r="I135" s="25"/>
      <c r="J135" s="25"/>
      <c r="K135" s="25"/>
      <c r="L135" s="23"/>
      <c r="M135" s="23"/>
      <c r="N135" s="23"/>
      <c r="O135" s="23"/>
      <c r="P135" s="23"/>
      <c r="Q135" s="23"/>
    </row>
    <row r="136" spans="1:17" ht="15">
      <c r="A136" s="22"/>
      <c r="B136" s="22"/>
      <c r="C136" s="23"/>
      <c r="D136" s="24"/>
      <c r="E136" s="22"/>
      <c r="F136" s="25"/>
      <c r="H136" s="23"/>
      <c r="I136" s="25"/>
      <c r="J136" s="25"/>
      <c r="K136" s="25"/>
      <c r="L136" s="23"/>
      <c r="M136" s="23"/>
      <c r="N136" s="23"/>
      <c r="O136" s="23"/>
      <c r="P136" s="23"/>
      <c r="Q136" s="23"/>
    </row>
    <row r="137" spans="1:17" ht="15">
      <c r="A137" s="22"/>
      <c r="B137" s="22"/>
      <c r="C137" s="23"/>
      <c r="D137" s="24"/>
      <c r="E137" s="22"/>
      <c r="F137" s="25"/>
      <c r="H137" s="23"/>
      <c r="I137" s="25"/>
      <c r="J137" s="25"/>
      <c r="K137" s="25"/>
      <c r="L137" s="23"/>
      <c r="M137" s="23"/>
      <c r="N137" s="23"/>
      <c r="O137" s="23"/>
      <c r="P137" s="23"/>
      <c r="Q137" s="23"/>
    </row>
    <row r="138" spans="1:17" ht="15">
      <c r="A138" s="22"/>
      <c r="B138" s="22"/>
      <c r="C138" s="23"/>
      <c r="D138" s="24"/>
      <c r="E138" s="22"/>
      <c r="F138" s="25"/>
      <c r="H138" s="23"/>
      <c r="I138" s="25"/>
      <c r="J138" s="25"/>
      <c r="K138" s="25"/>
      <c r="L138" s="23"/>
      <c r="M138" s="23"/>
      <c r="N138" s="23"/>
      <c r="O138" s="23"/>
      <c r="P138" s="23"/>
      <c r="Q138" s="23"/>
    </row>
    <row r="139" spans="1:17" ht="15">
      <c r="A139" s="22"/>
      <c r="B139" s="22"/>
      <c r="C139" s="23"/>
      <c r="D139" s="24"/>
      <c r="E139" s="22"/>
      <c r="F139" s="25"/>
      <c r="H139" s="23"/>
      <c r="I139" s="25"/>
      <c r="J139" s="25"/>
      <c r="K139" s="25"/>
      <c r="L139" s="23"/>
      <c r="M139" s="23"/>
      <c r="N139" s="23"/>
      <c r="O139" s="23"/>
      <c r="P139" s="23"/>
      <c r="Q139" s="23"/>
    </row>
    <row r="140" spans="1:17" ht="15">
      <c r="A140" s="22"/>
      <c r="B140" s="22"/>
      <c r="C140" s="23"/>
      <c r="D140" s="24"/>
      <c r="E140" s="22"/>
      <c r="F140" s="25"/>
      <c r="H140" s="23"/>
      <c r="I140" s="25"/>
      <c r="J140" s="25"/>
      <c r="K140" s="25"/>
      <c r="L140" s="23"/>
      <c r="M140" s="23"/>
      <c r="N140" s="23"/>
      <c r="O140" s="23"/>
      <c r="P140" s="23"/>
      <c r="Q140" s="23"/>
    </row>
    <row r="141" spans="1:17" ht="15">
      <c r="A141" s="22"/>
      <c r="B141" s="22"/>
      <c r="C141" s="23"/>
      <c r="D141" s="24"/>
      <c r="E141" s="22"/>
      <c r="F141" s="25"/>
      <c r="H141" s="23"/>
      <c r="I141" s="25"/>
      <c r="J141" s="25"/>
      <c r="K141" s="25"/>
      <c r="L141" s="23"/>
      <c r="M141" s="23"/>
      <c r="N141" s="23"/>
      <c r="O141" s="23"/>
      <c r="P141" s="23"/>
      <c r="Q141" s="23"/>
    </row>
    <row r="142" spans="1:17" ht="15">
      <c r="A142" s="22"/>
      <c r="B142" s="22"/>
      <c r="C142" s="23"/>
      <c r="D142" s="24"/>
      <c r="E142" s="22"/>
      <c r="F142" s="25"/>
      <c r="H142" s="23"/>
      <c r="I142" s="25"/>
      <c r="J142" s="25"/>
      <c r="K142" s="25"/>
      <c r="L142" s="23"/>
      <c r="M142" s="23"/>
      <c r="N142" s="23"/>
      <c r="O142" s="23"/>
      <c r="P142" s="23"/>
      <c r="Q142" s="23"/>
    </row>
    <row r="143" spans="1:17" ht="15">
      <c r="A143" s="22"/>
      <c r="B143" s="22"/>
      <c r="C143" s="23"/>
      <c r="D143" s="24"/>
      <c r="E143" s="22"/>
      <c r="F143" s="25"/>
      <c r="H143" s="23"/>
      <c r="I143" s="25"/>
      <c r="J143" s="25"/>
      <c r="K143" s="25"/>
      <c r="L143" s="23"/>
      <c r="M143" s="23"/>
      <c r="N143" s="23"/>
      <c r="O143" s="23"/>
      <c r="P143" s="23"/>
      <c r="Q143" s="23"/>
    </row>
    <row r="144" spans="1:17" ht="15">
      <c r="A144" s="22"/>
      <c r="B144" s="22"/>
      <c r="C144" s="23"/>
      <c r="D144" s="24"/>
      <c r="E144" s="22"/>
      <c r="F144" s="25"/>
      <c r="H144" s="23"/>
      <c r="I144" s="25"/>
      <c r="J144" s="25"/>
      <c r="K144" s="25"/>
      <c r="L144" s="23"/>
      <c r="M144" s="23"/>
      <c r="N144" s="23"/>
      <c r="O144" s="23"/>
      <c r="P144" s="23"/>
      <c r="Q144" s="23"/>
    </row>
    <row r="145" spans="1:17" ht="15">
      <c r="A145" s="22"/>
      <c r="B145" s="22"/>
      <c r="C145" s="23"/>
      <c r="D145" s="24"/>
      <c r="E145" s="22"/>
      <c r="F145" s="25"/>
      <c r="H145" s="23"/>
      <c r="I145" s="25"/>
      <c r="J145" s="25"/>
      <c r="K145" s="25"/>
      <c r="L145" s="23"/>
      <c r="M145" s="23"/>
      <c r="N145" s="23"/>
      <c r="O145" s="23"/>
      <c r="P145" s="23"/>
      <c r="Q145" s="23"/>
    </row>
    <row r="146" spans="1:17" ht="15">
      <c r="A146" s="22"/>
      <c r="B146" s="22"/>
      <c r="C146" s="23"/>
      <c r="D146" s="24"/>
      <c r="E146" s="22"/>
      <c r="F146" s="25"/>
      <c r="H146" s="23"/>
      <c r="I146" s="25"/>
      <c r="J146" s="25"/>
      <c r="K146" s="25"/>
      <c r="L146" s="23"/>
      <c r="M146" s="23"/>
      <c r="N146" s="23"/>
      <c r="O146" s="23"/>
      <c r="P146" s="23"/>
      <c r="Q146" s="23"/>
    </row>
    <row r="147" spans="1:17" ht="15">
      <c r="A147" s="22"/>
      <c r="B147" s="22"/>
      <c r="C147" s="23"/>
      <c r="D147" s="24"/>
      <c r="E147" s="22"/>
      <c r="F147" s="25"/>
      <c r="H147" s="23"/>
      <c r="I147" s="25"/>
      <c r="J147" s="25"/>
      <c r="K147" s="25"/>
      <c r="L147" s="23"/>
      <c r="M147" s="23"/>
      <c r="N147" s="23"/>
      <c r="O147" s="23"/>
      <c r="P147" s="23"/>
      <c r="Q147" s="23"/>
    </row>
    <row r="148" spans="1:17" ht="15">
      <c r="A148" s="22"/>
      <c r="B148" s="22"/>
      <c r="C148" s="23"/>
      <c r="D148" s="24"/>
      <c r="E148" s="22"/>
      <c r="F148" s="25"/>
      <c r="H148" s="23"/>
      <c r="I148" s="25"/>
      <c r="J148" s="25"/>
      <c r="K148" s="25"/>
      <c r="L148" s="23"/>
      <c r="M148" s="23"/>
      <c r="N148" s="23"/>
      <c r="O148" s="23"/>
      <c r="P148" s="23"/>
      <c r="Q148" s="23"/>
    </row>
    <row r="149" spans="1:17" ht="15">
      <c r="A149" s="22"/>
      <c r="B149" s="22"/>
      <c r="C149" s="23"/>
      <c r="D149" s="24"/>
      <c r="E149" s="22"/>
      <c r="F149" s="25"/>
      <c r="H149" s="23"/>
      <c r="I149" s="25"/>
      <c r="J149" s="25"/>
      <c r="K149" s="25"/>
      <c r="L149" s="23"/>
      <c r="M149" s="23"/>
      <c r="N149" s="23"/>
      <c r="O149" s="23"/>
      <c r="P149" s="23"/>
      <c r="Q149" s="23"/>
    </row>
    <row r="150" spans="1:17" ht="15">
      <c r="A150" s="22"/>
      <c r="B150" s="22"/>
      <c r="C150" s="23"/>
      <c r="D150" s="24"/>
      <c r="E150" s="22"/>
      <c r="F150" s="25"/>
      <c r="H150" s="23"/>
      <c r="I150" s="25"/>
      <c r="J150" s="25"/>
      <c r="K150" s="25"/>
      <c r="L150" s="23"/>
      <c r="M150" s="23"/>
      <c r="N150" s="23"/>
      <c r="O150" s="23"/>
      <c r="P150" s="23"/>
      <c r="Q150" s="23"/>
    </row>
    <row r="151" spans="1:17" ht="15">
      <c r="A151" s="22"/>
      <c r="B151" s="22"/>
      <c r="C151" s="23"/>
      <c r="D151" s="24"/>
      <c r="E151" s="22"/>
      <c r="F151" s="25"/>
      <c r="H151" s="23"/>
      <c r="I151" s="25"/>
      <c r="J151" s="25"/>
      <c r="K151" s="25"/>
      <c r="L151" s="23"/>
      <c r="M151" s="23"/>
      <c r="N151" s="23"/>
      <c r="O151" s="23"/>
      <c r="P151" s="23"/>
      <c r="Q151" s="23"/>
    </row>
    <row r="152" spans="1:17" ht="15">
      <c r="A152" s="22"/>
      <c r="B152" s="22"/>
      <c r="C152" s="23"/>
      <c r="D152" s="24"/>
      <c r="E152" s="22"/>
      <c r="F152" s="25"/>
      <c r="H152" s="23"/>
      <c r="I152" s="25"/>
      <c r="J152" s="25"/>
      <c r="K152" s="25"/>
      <c r="L152" s="23"/>
      <c r="M152" s="23"/>
      <c r="N152" s="23"/>
      <c r="O152" s="23"/>
      <c r="P152" s="23"/>
      <c r="Q152" s="23"/>
    </row>
    <row r="153" spans="1:17" ht="15">
      <c r="A153" s="22"/>
      <c r="B153" s="22"/>
      <c r="C153" s="23"/>
      <c r="D153" s="24"/>
      <c r="E153" s="22"/>
      <c r="F153" s="25"/>
      <c r="H153" s="23"/>
      <c r="I153" s="25"/>
      <c r="J153" s="25"/>
      <c r="K153" s="25"/>
      <c r="L153" s="23"/>
      <c r="M153" s="23"/>
      <c r="N153" s="23"/>
      <c r="O153" s="23"/>
      <c r="P153" s="23"/>
      <c r="Q153" s="23"/>
    </row>
    <row r="154" spans="1:17" ht="15">
      <c r="A154" s="22"/>
      <c r="B154" s="22"/>
      <c r="C154" s="23"/>
      <c r="D154" s="24"/>
      <c r="E154" s="22"/>
      <c r="F154" s="25"/>
      <c r="H154" s="23"/>
      <c r="I154" s="25"/>
      <c r="J154" s="25"/>
      <c r="K154" s="25"/>
      <c r="L154" s="23"/>
      <c r="M154" s="23"/>
      <c r="N154" s="23"/>
      <c r="O154" s="23"/>
      <c r="P154" s="23"/>
      <c r="Q154" s="23"/>
    </row>
    <row r="155" spans="1:17" ht="15">
      <c r="A155" s="22"/>
      <c r="B155" s="22"/>
      <c r="C155" s="23"/>
      <c r="D155" s="24"/>
      <c r="E155" s="22"/>
      <c r="F155" s="25"/>
      <c r="H155" s="23"/>
      <c r="I155" s="25"/>
      <c r="J155" s="25"/>
      <c r="K155" s="25"/>
      <c r="L155" s="23"/>
      <c r="M155" s="23"/>
      <c r="N155" s="23"/>
      <c r="O155" s="23"/>
      <c r="P155" s="23"/>
      <c r="Q155" s="23"/>
    </row>
    <row r="156" spans="1:17" ht="15">
      <c r="A156" s="22"/>
      <c r="B156" s="22"/>
      <c r="C156" s="23"/>
      <c r="D156" s="24"/>
      <c r="E156" s="22"/>
      <c r="F156" s="25"/>
      <c r="H156" s="23"/>
      <c r="I156" s="25"/>
      <c r="J156" s="25"/>
      <c r="K156" s="25"/>
      <c r="L156" s="23"/>
      <c r="M156" s="23"/>
      <c r="N156" s="23"/>
      <c r="O156" s="23"/>
      <c r="P156" s="23"/>
      <c r="Q156" s="23"/>
    </row>
    <row r="157" spans="1:17" ht="15">
      <c r="A157" s="22"/>
      <c r="B157" s="22"/>
      <c r="C157" s="23"/>
      <c r="D157" s="24"/>
      <c r="E157" s="22"/>
      <c r="F157" s="25"/>
      <c r="H157" s="23"/>
      <c r="I157" s="25"/>
      <c r="J157" s="25"/>
      <c r="K157" s="25"/>
      <c r="L157" s="23"/>
      <c r="M157" s="23"/>
      <c r="N157" s="23"/>
      <c r="O157" s="23"/>
      <c r="P157" s="23"/>
      <c r="Q157" s="23"/>
    </row>
    <row r="158" spans="1:17" ht="15">
      <c r="A158" s="22"/>
      <c r="B158" s="22"/>
      <c r="C158" s="23"/>
      <c r="D158" s="24"/>
      <c r="E158" s="22"/>
      <c r="F158" s="25"/>
      <c r="H158" s="23"/>
      <c r="I158" s="25"/>
      <c r="J158" s="25"/>
      <c r="K158" s="25"/>
      <c r="L158" s="23"/>
      <c r="M158" s="23"/>
      <c r="N158" s="23"/>
      <c r="O158" s="23"/>
      <c r="P158" s="23"/>
      <c r="Q158" s="23"/>
    </row>
    <row r="159" spans="1:17" ht="15">
      <c r="A159" s="22"/>
      <c r="B159" s="22"/>
      <c r="C159" s="23"/>
      <c r="D159" s="24"/>
      <c r="E159" s="22"/>
      <c r="F159" s="25"/>
      <c r="H159" s="23"/>
      <c r="I159" s="25"/>
      <c r="J159" s="25"/>
      <c r="K159" s="25"/>
      <c r="L159" s="23"/>
      <c r="M159" s="23"/>
      <c r="N159" s="23"/>
      <c r="O159" s="23"/>
      <c r="P159" s="23"/>
      <c r="Q159" s="23"/>
    </row>
    <row r="160" spans="1:17" ht="15">
      <c r="A160" s="22"/>
      <c r="B160" s="22"/>
      <c r="C160" s="23"/>
      <c r="D160" s="24"/>
      <c r="E160" s="22"/>
      <c r="F160" s="25"/>
      <c r="H160" s="23"/>
      <c r="I160" s="25"/>
      <c r="J160" s="25"/>
      <c r="K160" s="25"/>
      <c r="L160" s="23"/>
      <c r="M160" s="23"/>
      <c r="N160" s="23"/>
      <c r="O160" s="23"/>
      <c r="P160" s="23"/>
      <c r="Q160" s="23"/>
    </row>
    <row r="161" spans="1:17" ht="15">
      <c r="A161" s="22"/>
      <c r="B161" s="22"/>
      <c r="C161" s="23"/>
      <c r="D161" s="24"/>
      <c r="E161" s="22"/>
      <c r="F161" s="25"/>
      <c r="H161" s="23"/>
      <c r="I161" s="25"/>
      <c r="J161" s="25"/>
      <c r="K161" s="25"/>
      <c r="L161" s="23"/>
      <c r="M161" s="23"/>
      <c r="N161" s="23"/>
      <c r="O161" s="23"/>
      <c r="P161" s="23"/>
      <c r="Q161" s="23"/>
    </row>
    <row r="162" spans="1:17" ht="15">
      <c r="A162" s="22"/>
      <c r="B162" s="22"/>
      <c r="C162" s="23"/>
      <c r="D162" s="24"/>
      <c r="E162" s="22"/>
      <c r="F162" s="25"/>
      <c r="H162" s="23"/>
      <c r="I162" s="25"/>
      <c r="J162" s="25"/>
      <c r="K162" s="25"/>
      <c r="L162" s="23"/>
      <c r="M162" s="23"/>
      <c r="N162" s="23"/>
      <c r="O162" s="23"/>
      <c r="P162" s="23"/>
      <c r="Q162" s="23"/>
    </row>
    <row r="163" spans="1:17" ht="15">
      <c r="A163" s="22"/>
      <c r="B163" s="22"/>
      <c r="C163" s="23"/>
      <c r="D163" s="24"/>
      <c r="E163" s="22"/>
      <c r="F163" s="25"/>
      <c r="H163" s="23"/>
      <c r="I163" s="25"/>
      <c r="J163" s="25"/>
      <c r="K163" s="25"/>
      <c r="L163" s="23"/>
      <c r="M163" s="23"/>
      <c r="N163" s="23"/>
      <c r="O163" s="23"/>
      <c r="P163" s="23"/>
      <c r="Q163" s="23"/>
    </row>
    <row r="164" spans="1:17" ht="15">
      <c r="A164" s="22"/>
      <c r="B164" s="22"/>
      <c r="C164" s="23"/>
      <c r="D164" s="24"/>
      <c r="E164" s="22"/>
      <c r="F164" s="25"/>
      <c r="H164" s="23"/>
      <c r="I164" s="25"/>
      <c r="J164" s="25"/>
      <c r="K164" s="25"/>
      <c r="L164" s="23"/>
      <c r="M164" s="23"/>
      <c r="N164" s="23"/>
      <c r="O164" s="23"/>
      <c r="P164" s="23"/>
      <c r="Q164" s="23"/>
    </row>
    <row r="165" spans="1:17" ht="15">
      <c r="A165" s="22"/>
      <c r="B165" s="22"/>
      <c r="C165" s="23"/>
      <c r="D165" s="24"/>
      <c r="E165" s="22"/>
      <c r="F165" s="25"/>
      <c r="H165" s="23"/>
      <c r="I165" s="25"/>
      <c r="J165" s="25"/>
      <c r="K165" s="25"/>
      <c r="L165" s="23"/>
      <c r="M165" s="23"/>
      <c r="N165" s="23"/>
      <c r="O165" s="23"/>
      <c r="P165" s="23"/>
      <c r="Q165" s="23"/>
    </row>
    <row r="166" spans="1:17" ht="15">
      <c r="A166" s="22"/>
      <c r="B166" s="22"/>
      <c r="C166" s="23"/>
      <c r="D166" s="24"/>
      <c r="E166" s="22"/>
      <c r="F166" s="25"/>
      <c r="H166" s="23"/>
      <c r="I166" s="25"/>
      <c r="J166" s="25"/>
      <c r="K166" s="25"/>
      <c r="L166" s="23"/>
      <c r="M166" s="23"/>
      <c r="N166" s="23"/>
      <c r="O166" s="23"/>
      <c r="P166" s="23"/>
      <c r="Q166" s="23"/>
    </row>
    <row r="167" spans="1:17" ht="15">
      <c r="A167" s="22"/>
      <c r="B167" s="22"/>
      <c r="C167" s="23"/>
      <c r="D167" s="24"/>
      <c r="E167" s="22"/>
      <c r="F167" s="25"/>
      <c r="H167" s="23"/>
      <c r="I167" s="25"/>
      <c r="J167" s="25"/>
      <c r="K167" s="25"/>
      <c r="L167" s="23"/>
      <c r="M167" s="23"/>
      <c r="N167" s="23"/>
      <c r="O167" s="23"/>
      <c r="P167" s="23"/>
      <c r="Q167" s="23"/>
    </row>
    <row r="168" spans="1:17" ht="15">
      <c r="A168" s="22"/>
      <c r="B168" s="22"/>
      <c r="C168" s="23"/>
      <c r="D168" s="24"/>
      <c r="E168" s="22"/>
      <c r="F168" s="25"/>
      <c r="H168" s="23"/>
      <c r="I168" s="25"/>
      <c r="J168" s="25"/>
      <c r="K168" s="25"/>
      <c r="L168" s="23"/>
      <c r="M168" s="23"/>
      <c r="N168" s="23"/>
      <c r="O168" s="23"/>
      <c r="P168" s="23"/>
      <c r="Q168" s="23"/>
    </row>
    <row r="169" spans="1:17" ht="15">
      <c r="A169" s="22"/>
      <c r="B169" s="22"/>
      <c r="C169" s="23"/>
      <c r="D169" s="24"/>
      <c r="E169" s="22"/>
      <c r="F169" s="25"/>
      <c r="H169" s="23"/>
      <c r="I169" s="25"/>
      <c r="J169" s="25"/>
      <c r="K169" s="25"/>
      <c r="L169" s="23"/>
      <c r="M169" s="23"/>
      <c r="N169" s="23"/>
      <c r="O169" s="23"/>
      <c r="P169" s="23"/>
      <c r="Q169" s="23"/>
    </row>
    <row r="170" spans="1:17" ht="15">
      <c r="A170" s="22"/>
      <c r="B170" s="22"/>
      <c r="C170" s="23"/>
      <c r="D170" s="24"/>
      <c r="E170" s="22"/>
      <c r="F170" s="25"/>
      <c r="H170" s="23"/>
      <c r="I170" s="25"/>
      <c r="J170" s="25"/>
      <c r="K170" s="25"/>
      <c r="L170" s="23"/>
      <c r="M170" s="23"/>
      <c r="N170" s="23"/>
      <c r="O170" s="23"/>
      <c r="P170" s="23"/>
      <c r="Q170" s="23"/>
    </row>
    <row r="171" spans="1:17" ht="15">
      <c r="A171" s="22"/>
      <c r="B171" s="22"/>
      <c r="C171" s="23"/>
      <c r="D171" s="24"/>
      <c r="E171" s="22"/>
      <c r="F171" s="25"/>
      <c r="H171" s="23"/>
      <c r="I171" s="25"/>
      <c r="J171" s="25"/>
      <c r="K171" s="25"/>
      <c r="L171" s="23"/>
      <c r="M171" s="23"/>
      <c r="N171" s="23"/>
      <c r="O171" s="23"/>
      <c r="P171" s="23"/>
      <c r="Q171" s="23"/>
    </row>
    <row r="172" spans="1:17" ht="15">
      <c r="A172" s="22"/>
      <c r="B172" s="22"/>
      <c r="C172" s="23"/>
      <c r="D172" s="24"/>
      <c r="E172" s="22"/>
      <c r="F172" s="25"/>
      <c r="H172" s="23"/>
      <c r="I172" s="25"/>
      <c r="J172" s="25"/>
      <c r="K172" s="25"/>
      <c r="L172" s="23"/>
      <c r="M172" s="23"/>
      <c r="N172" s="23"/>
      <c r="O172" s="23"/>
      <c r="P172" s="23"/>
      <c r="Q172" s="23"/>
    </row>
    <row r="173" spans="1:17" ht="15">
      <c r="A173" s="22"/>
      <c r="B173" s="22"/>
      <c r="C173" s="23"/>
      <c r="D173" s="24"/>
      <c r="E173" s="22"/>
      <c r="F173" s="25"/>
      <c r="H173" s="23"/>
      <c r="I173" s="25"/>
      <c r="J173" s="25"/>
      <c r="K173" s="25"/>
      <c r="L173" s="23"/>
      <c r="M173" s="23"/>
      <c r="N173" s="23"/>
      <c r="O173" s="23"/>
      <c r="P173" s="23"/>
      <c r="Q173" s="23"/>
    </row>
    <row r="174" spans="1:17" ht="15">
      <c r="A174" s="22"/>
      <c r="B174" s="22"/>
      <c r="C174" s="23"/>
      <c r="D174" s="24"/>
      <c r="E174" s="22"/>
      <c r="F174" s="25"/>
      <c r="H174" s="23"/>
      <c r="I174" s="25"/>
      <c r="J174" s="25"/>
      <c r="K174" s="25"/>
      <c r="L174" s="23"/>
      <c r="M174" s="23"/>
      <c r="N174" s="23"/>
      <c r="O174" s="23"/>
      <c r="P174" s="23"/>
      <c r="Q174" s="23"/>
    </row>
    <row r="175" spans="1:17" ht="15">
      <c r="A175" s="22"/>
      <c r="B175" s="22"/>
      <c r="C175" s="23"/>
      <c r="D175" s="24"/>
      <c r="E175" s="22"/>
      <c r="F175" s="25"/>
      <c r="H175" s="23"/>
      <c r="I175" s="25"/>
      <c r="J175" s="25"/>
      <c r="K175" s="25"/>
      <c r="L175" s="23"/>
      <c r="M175" s="23"/>
      <c r="N175" s="23"/>
      <c r="O175" s="23"/>
      <c r="P175" s="23"/>
      <c r="Q175" s="23"/>
    </row>
    <row r="176" spans="1:17" ht="15">
      <c r="A176" s="22"/>
      <c r="B176" s="22"/>
      <c r="C176" s="23"/>
      <c r="D176" s="24"/>
      <c r="E176" s="22"/>
      <c r="F176" s="25"/>
      <c r="H176" s="23"/>
      <c r="I176" s="25"/>
      <c r="J176" s="25"/>
      <c r="K176" s="25"/>
      <c r="L176" s="23"/>
      <c r="M176" s="23"/>
      <c r="N176" s="23"/>
      <c r="O176" s="23"/>
      <c r="P176" s="23"/>
      <c r="Q176" s="23"/>
    </row>
    <row r="177" spans="1:17" ht="15">
      <c r="A177" s="22"/>
      <c r="B177" s="22"/>
      <c r="C177" s="23"/>
      <c r="D177" s="24"/>
      <c r="E177" s="22"/>
      <c r="F177" s="25"/>
      <c r="H177" s="23"/>
      <c r="I177" s="25"/>
      <c r="J177" s="25"/>
      <c r="K177" s="25"/>
      <c r="L177" s="23"/>
      <c r="M177" s="23"/>
      <c r="N177" s="23"/>
      <c r="O177" s="23"/>
      <c r="P177" s="23"/>
      <c r="Q177" s="23"/>
    </row>
    <row r="178" spans="1:17" ht="15">
      <c r="A178" s="22"/>
      <c r="B178" s="22"/>
      <c r="C178" s="23"/>
      <c r="D178" s="24"/>
      <c r="E178" s="22"/>
      <c r="F178" s="25"/>
      <c r="H178" s="23"/>
      <c r="I178" s="25"/>
      <c r="J178" s="25"/>
      <c r="K178" s="25"/>
      <c r="L178" s="23"/>
      <c r="M178" s="23"/>
      <c r="N178" s="23"/>
      <c r="O178" s="23"/>
      <c r="P178" s="23"/>
      <c r="Q178" s="23"/>
    </row>
    <row r="179" spans="1:17" ht="15">
      <c r="A179" s="22"/>
      <c r="B179" s="22"/>
      <c r="C179" s="23"/>
      <c r="D179" s="24"/>
      <c r="E179" s="22"/>
      <c r="F179" s="25"/>
      <c r="H179" s="23"/>
      <c r="I179" s="25"/>
      <c r="J179" s="25"/>
      <c r="K179" s="25"/>
      <c r="L179" s="23"/>
      <c r="M179" s="23"/>
      <c r="N179" s="23"/>
      <c r="O179" s="23"/>
      <c r="P179" s="23"/>
      <c r="Q179" s="23"/>
    </row>
    <row r="180" spans="1:17" ht="15">
      <c r="A180" s="22"/>
      <c r="B180" s="22"/>
      <c r="C180" s="23"/>
      <c r="D180" s="24"/>
      <c r="E180" s="22"/>
      <c r="F180" s="25"/>
      <c r="H180" s="23"/>
      <c r="I180" s="25"/>
      <c r="J180" s="25"/>
      <c r="K180" s="25"/>
      <c r="L180" s="23"/>
      <c r="M180" s="23"/>
      <c r="N180" s="23"/>
      <c r="O180" s="23"/>
      <c r="P180" s="23"/>
      <c r="Q180" s="23"/>
    </row>
    <row r="181" spans="1:17" ht="15">
      <c r="A181" s="22"/>
      <c r="B181" s="22"/>
      <c r="C181" s="23"/>
      <c r="D181" s="24"/>
      <c r="E181" s="22"/>
      <c r="F181" s="25"/>
      <c r="H181" s="23"/>
      <c r="I181" s="25"/>
      <c r="J181" s="25"/>
      <c r="K181" s="25"/>
      <c r="L181" s="23"/>
      <c r="M181" s="23"/>
      <c r="N181" s="23"/>
      <c r="O181" s="23"/>
      <c r="P181" s="23"/>
      <c r="Q181" s="23"/>
    </row>
    <row r="182" spans="1:17" ht="15">
      <c r="A182" s="22"/>
      <c r="B182" s="22"/>
      <c r="C182" s="23"/>
      <c r="D182" s="24"/>
      <c r="E182" s="22"/>
      <c r="F182" s="25"/>
      <c r="H182" s="23"/>
      <c r="I182" s="25"/>
      <c r="J182" s="25"/>
      <c r="K182" s="25"/>
      <c r="L182" s="23"/>
      <c r="M182" s="23"/>
      <c r="N182" s="23"/>
      <c r="O182" s="23"/>
      <c r="P182" s="23"/>
      <c r="Q182" s="23"/>
    </row>
    <row r="183" spans="1:17" ht="15">
      <c r="A183" s="22"/>
      <c r="B183" s="22"/>
      <c r="C183" s="23"/>
      <c r="D183" s="24"/>
      <c r="E183" s="22"/>
      <c r="F183" s="25"/>
      <c r="H183" s="23"/>
      <c r="I183" s="25"/>
      <c r="J183" s="25"/>
      <c r="K183" s="25"/>
      <c r="L183" s="23"/>
      <c r="M183" s="23"/>
      <c r="N183" s="23"/>
      <c r="O183" s="23"/>
      <c r="P183" s="23"/>
      <c r="Q183" s="23"/>
    </row>
    <row r="184" spans="1:17" ht="15">
      <c r="A184" s="22"/>
      <c r="B184" s="22"/>
      <c r="C184" s="23"/>
      <c r="D184" s="24"/>
      <c r="E184" s="22"/>
      <c r="F184" s="25"/>
      <c r="H184" s="23"/>
      <c r="I184" s="25"/>
      <c r="J184" s="25"/>
      <c r="K184" s="25"/>
      <c r="L184" s="23"/>
      <c r="M184" s="23"/>
      <c r="N184" s="23"/>
      <c r="O184" s="23"/>
      <c r="P184" s="23"/>
      <c r="Q184" s="23"/>
    </row>
    <row r="185" spans="1:17" ht="15">
      <c r="A185" s="22"/>
      <c r="B185" s="22"/>
      <c r="C185" s="23"/>
      <c r="D185" s="24"/>
      <c r="E185" s="22"/>
      <c r="F185" s="25"/>
      <c r="H185" s="23"/>
      <c r="I185" s="25"/>
      <c r="J185" s="25"/>
      <c r="K185" s="25"/>
      <c r="L185" s="23"/>
      <c r="M185" s="23"/>
      <c r="N185" s="23"/>
      <c r="O185" s="23"/>
      <c r="P185" s="23"/>
      <c r="Q185" s="23"/>
    </row>
    <row r="186" spans="1:17" ht="15">
      <c r="A186" s="22"/>
      <c r="B186" s="22"/>
      <c r="C186" s="23"/>
      <c r="D186" s="24"/>
      <c r="E186" s="22"/>
      <c r="F186" s="25"/>
      <c r="H186" s="23"/>
      <c r="I186" s="25"/>
      <c r="J186" s="25"/>
      <c r="K186" s="25"/>
      <c r="L186" s="23"/>
      <c r="M186" s="23"/>
      <c r="N186" s="23"/>
      <c r="O186" s="23"/>
      <c r="P186" s="23"/>
      <c r="Q186" s="23"/>
    </row>
    <row r="187" spans="1:17" ht="15">
      <c r="A187" s="22"/>
      <c r="B187" s="22"/>
      <c r="C187" s="23"/>
      <c r="D187" s="24"/>
      <c r="E187" s="22"/>
      <c r="F187" s="25"/>
      <c r="H187" s="23"/>
      <c r="I187" s="25"/>
      <c r="J187" s="25"/>
      <c r="K187" s="25"/>
      <c r="L187" s="23"/>
      <c r="M187" s="23"/>
      <c r="N187" s="23"/>
      <c r="O187" s="23"/>
      <c r="P187" s="23"/>
      <c r="Q187" s="23"/>
    </row>
    <row r="188" spans="1:17" ht="15">
      <c r="A188" s="22"/>
      <c r="B188" s="22"/>
      <c r="C188" s="23"/>
      <c r="D188" s="24"/>
      <c r="E188" s="22"/>
      <c r="F188" s="25"/>
      <c r="H188" s="23"/>
      <c r="I188" s="25"/>
      <c r="J188" s="25"/>
      <c r="K188" s="25"/>
      <c r="L188" s="23"/>
      <c r="M188" s="23"/>
      <c r="N188" s="23"/>
      <c r="O188" s="23"/>
      <c r="P188" s="23"/>
      <c r="Q188" s="23"/>
    </row>
    <row r="189" spans="1:17" ht="15">
      <c r="A189" s="22"/>
      <c r="B189" s="22"/>
      <c r="C189" s="23"/>
      <c r="D189" s="24"/>
      <c r="E189" s="22"/>
      <c r="F189" s="25"/>
      <c r="H189" s="23"/>
      <c r="I189" s="25"/>
      <c r="J189" s="25"/>
      <c r="K189" s="25"/>
      <c r="L189" s="23"/>
      <c r="M189" s="23"/>
      <c r="N189" s="23"/>
      <c r="O189" s="23"/>
      <c r="P189" s="23"/>
      <c r="Q189" s="23"/>
    </row>
    <row r="190" spans="1:17" ht="15">
      <c r="A190" s="22"/>
      <c r="B190" s="22"/>
      <c r="C190" s="23"/>
      <c r="D190" s="24"/>
      <c r="E190" s="22"/>
      <c r="F190" s="25"/>
      <c r="H190" s="23"/>
      <c r="I190" s="25"/>
      <c r="J190" s="25"/>
      <c r="K190" s="25"/>
      <c r="L190" s="23"/>
      <c r="M190" s="23"/>
      <c r="N190" s="23"/>
      <c r="O190" s="23"/>
      <c r="P190" s="23"/>
      <c r="Q190" s="23"/>
    </row>
    <row r="191" spans="1:17" ht="15">
      <c r="A191" s="22"/>
      <c r="B191" s="22"/>
      <c r="C191" s="23"/>
      <c r="D191" s="24"/>
      <c r="E191" s="22"/>
      <c r="F191" s="25"/>
      <c r="H191" s="23"/>
      <c r="I191" s="25"/>
      <c r="J191" s="25"/>
      <c r="K191" s="25"/>
      <c r="L191" s="23"/>
      <c r="M191" s="23"/>
      <c r="N191" s="23"/>
      <c r="O191" s="23"/>
      <c r="P191" s="23"/>
      <c r="Q191" s="23"/>
    </row>
    <row r="192" spans="1:17" ht="15">
      <c r="A192" s="22"/>
      <c r="B192" s="22"/>
      <c r="C192" s="23"/>
      <c r="D192" s="24"/>
      <c r="E192" s="22"/>
      <c r="F192" s="25"/>
      <c r="H192" s="23"/>
      <c r="I192" s="25"/>
      <c r="J192" s="25"/>
      <c r="K192" s="25"/>
      <c r="L192" s="23"/>
      <c r="M192" s="23"/>
      <c r="N192" s="23"/>
      <c r="O192" s="23"/>
      <c r="P192" s="23"/>
      <c r="Q192" s="23"/>
    </row>
    <row r="193" spans="1:17" ht="15">
      <c r="A193" s="22"/>
      <c r="B193" s="22"/>
      <c r="C193" s="23"/>
      <c r="D193" s="24"/>
      <c r="E193" s="22"/>
      <c r="F193" s="25"/>
      <c r="H193" s="23"/>
      <c r="I193" s="25"/>
      <c r="J193" s="25"/>
      <c r="K193" s="25"/>
      <c r="L193" s="23"/>
      <c r="M193" s="23"/>
      <c r="N193" s="23"/>
      <c r="O193" s="23"/>
      <c r="P193" s="23"/>
      <c r="Q193" s="23"/>
    </row>
    <row r="194" spans="1:17" ht="15">
      <c r="A194" s="22"/>
      <c r="B194" s="22"/>
      <c r="C194" s="23"/>
      <c r="D194" s="24"/>
      <c r="E194" s="22"/>
      <c r="F194" s="25"/>
      <c r="H194" s="23"/>
      <c r="I194" s="25"/>
      <c r="J194" s="25"/>
      <c r="K194" s="25"/>
      <c r="L194" s="23"/>
      <c r="M194" s="23"/>
      <c r="N194" s="23"/>
      <c r="O194" s="23"/>
      <c r="P194" s="23"/>
      <c r="Q194" s="23"/>
    </row>
    <row r="195" spans="1:17" ht="15">
      <c r="A195" s="22"/>
      <c r="B195" s="22"/>
      <c r="C195" s="23"/>
      <c r="D195" s="24"/>
      <c r="E195" s="22"/>
      <c r="F195" s="25"/>
      <c r="H195" s="23"/>
      <c r="I195" s="25"/>
      <c r="J195" s="25"/>
      <c r="K195" s="25"/>
      <c r="L195" s="23"/>
      <c r="M195" s="23"/>
      <c r="N195" s="23"/>
      <c r="O195" s="23"/>
      <c r="P195" s="23"/>
      <c r="Q195" s="23"/>
    </row>
    <row r="196" spans="1:17" ht="15">
      <c r="A196" s="22"/>
      <c r="B196" s="22"/>
      <c r="C196" s="23"/>
      <c r="D196" s="24"/>
      <c r="E196" s="22"/>
      <c r="F196" s="25"/>
      <c r="H196" s="23"/>
      <c r="I196" s="25"/>
      <c r="J196" s="25"/>
      <c r="K196" s="25"/>
      <c r="L196" s="23"/>
      <c r="M196" s="23"/>
      <c r="N196" s="23"/>
      <c r="O196" s="23"/>
      <c r="P196" s="23"/>
      <c r="Q196" s="23"/>
    </row>
    <row r="197" spans="1:17" ht="15">
      <c r="A197" s="22"/>
      <c r="B197" s="22"/>
      <c r="C197" s="23"/>
      <c r="D197" s="24"/>
      <c r="E197" s="22"/>
      <c r="F197" s="25"/>
      <c r="H197" s="23"/>
      <c r="I197" s="25"/>
      <c r="J197" s="25"/>
      <c r="K197" s="25"/>
      <c r="L197" s="23"/>
      <c r="M197" s="23"/>
      <c r="N197" s="23"/>
      <c r="O197" s="23"/>
      <c r="P197" s="23"/>
      <c r="Q197" s="23"/>
    </row>
    <row r="198" spans="1:17" ht="15">
      <c r="A198" s="22"/>
      <c r="B198" s="22"/>
      <c r="C198" s="23"/>
      <c r="D198" s="24"/>
      <c r="E198" s="22"/>
      <c r="F198" s="25"/>
      <c r="H198" s="23"/>
      <c r="I198" s="25"/>
      <c r="J198" s="25"/>
      <c r="K198" s="25"/>
      <c r="L198" s="23"/>
      <c r="M198" s="23"/>
      <c r="N198" s="23"/>
      <c r="O198" s="23"/>
      <c r="P198" s="23"/>
      <c r="Q198" s="23"/>
    </row>
    <row r="199" spans="1:17" ht="15">
      <c r="A199" s="22"/>
      <c r="B199" s="22"/>
      <c r="C199" s="23"/>
      <c r="D199" s="24"/>
      <c r="E199" s="22"/>
      <c r="F199" s="25"/>
      <c r="H199" s="23"/>
      <c r="I199" s="25"/>
      <c r="J199" s="25"/>
      <c r="K199" s="25"/>
      <c r="L199" s="23"/>
      <c r="M199" s="23"/>
      <c r="N199" s="23"/>
      <c r="O199" s="23"/>
      <c r="P199" s="23"/>
      <c r="Q199" s="23"/>
    </row>
    <row r="200" spans="1:17" ht="15">
      <c r="A200" s="22"/>
      <c r="B200" s="22"/>
      <c r="C200" s="23"/>
      <c r="D200" s="24"/>
      <c r="E200" s="22"/>
      <c r="F200" s="25"/>
      <c r="H200" s="23"/>
      <c r="I200" s="25"/>
      <c r="J200" s="25"/>
      <c r="K200" s="25"/>
      <c r="L200" s="23"/>
      <c r="M200" s="23"/>
      <c r="N200" s="23"/>
      <c r="O200" s="23"/>
      <c r="P200" s="23"/>
      <c r="Q200" s="23"/>
    </row>
    <row r="201" spans="1:17" ht="15">
      <c r="A201" s="22"/>
      <c r="B201" s="22"/>
      <c r="C201" s="23"/>
      <c r="D201" s="24"/>
      <c r="E201" s="22"/>
      <c r="F201" s="25"/>
      <c r="H201" s="23"/>
      <c r="I201" s="25"/>
      <c r="J201" s="25"/>
      <c r="K201" s="25"/>
      <c r="L201" s="23"/>
      <c r="M201" s="23"/>
      <c r="N201" s="23"/>
      <c r="O201" s="23"/>
      <c r="P201" s="23"/>
      <c r="Q201" s="23"/>
    </row>
    <row r="202" spans="1:17" ht="15">
      <c r="A202" s="22"/>
      <c r="B202" s="22"/>
      <c r="C202" s="23"/>
      <c r="D202" s="24"/>
      <c r="E202" s="22"/>
      <c r="F202" s="25"/>
      <c r="H202" s="23"/>
      <c r="I202" s="25"/>
      <c r="J202" s="25"/>
      <c r="K202" s="25"/>
      <c r="L202" s="23"/>
      <c r="M202" s="23"/>
      <c r="N202" s="23"/>
      <c r="O202" s="23"/>
      <c r="P202" s="23"/>
      <c r="Q202" s="23"/>
    </row>
    <row r="203" spans="1:17" ht="15">
      <c r="A203" s="22"/>
      <c r="B203" s="22"/>
      <c r="C203" s="23"/>
      <c r="D203" s="24"/>
      <c r="E203" s="22"/>
      <c r="F203" s="25"/>
      <c r="H203" s="23"/>
      <c r="I203" s="25"/>
      <c r="J203" s="25"/>
      <c r="K203" s="25"/>
      <c r="L203" s="23"/>
      <c r="M203" s="23"/>
      <c r="N203" s="23"/>
      <c r="O203" s="23"/>
      <c r="P203" s="23"/>
      <c r="Q203" s="23"/>
    </row>
    <row r="204" spans="1:17" ht="15">
      <c r="A204" s="22"/>
      <c r="B204" s="22"/>
      <c r="C204" s="23"/>
      <c r="D204" s="24"/>
      <c r="E204" s="22"/>
      <c r="F204" s="25"/>
      <c r="H204" s="23"/>
      <c r="I204" s="25"/>
      <c r="J204" s="25"/>
      <c r="K204" s="25"/>
      <c r="L204" s="23"/>
      <c r="M204" s="23"/>
      <c r="N204" s="23"/>
      <c r="O204" s="23"/>
      <c r="P204" s="23"/>
      <c r="Q204" s="23"/>
    </row>
    <row r="205" spans="1:17" ht="15">
      <c r="A205" s="22"/>
      <c r="B205" s="22"/>
      <c r="C205" s="23"/>
      <c r="D205" s="24"/>
      <c r="E205" s="22"/>
      <c r="F205" s="25"/>
      <c r="H205" s="23"/>
      <c r="I205" s="25"/>
      <c r="J205" s="25"/>
      <c r="K205" s="25"/>
      <c r="L205" s="23"/>
      <c r="M205" s="23"/>
      <c r="N205" s="23"/>
      <c r="O205" s="23"/>
      <c r="P205" s="23"/>
      <c r="Q205" s="23"/>
    </row>
    <row r="206" spans="1:17" ht="15">
      <c r="A206" s="22"/>
      <c r="B206" s="22"/>
      <c r="C206" s="23"/>
      <c r="D206" s="24"/>
      <c r="E206" s="22"/>
      <c r="F206" s="25"/>
      <c r="H206" s="23"/>
      <c r="I206" s="25"/>
      <c r="J206" s="25"/>
      <c r="K206" s="25"/>
      <c r="L206" s="23"/>
      <c r="M206" s="23"/>
      <c r="N206" s="23"/>
      <c r="O206" s="23"/>
      <c r="P206" s="23"/>
      <c r="Q206" s="23"/>
    </row>
    <row r="207" spans="1:17" ht="15">
      <c r="A207" s="22"/>
      <c r="B207" s="22"/>
      <c r="C207" s="23"/>
      <c r="D207" s="24"/>
      <c r="E207" s="22"/>
      <c r="F207" s="25"/>
      <c r="H207" s="23"/>
      <c r="I207" s="25"/>
      <c r="J207" s="25"/>
      <c r="K207" s="25"/>
      <c r="L207" s="23"/>
      <c r="M207" s="23"/>
      <c r="N207" s="23"/>
      <c r="O207" s="23"/>
      <c r="P207" s="23"/>
      <c r="Q207" s="23"/>
    </row>
    <row r="208" spans="1:17" ht="15">
      <c r="A208" s="22"/>
      <c r="B208" s="22"/>
      <c r="C208" s="23"/>
      <c r="D208" s="24"/>
      <c r="E208" s="22"/>
      <c r="F208" s="25"/>
      <c r="H208" s="23"/>
      <c r="I208" s="25"/>
      <c r="J208" s="25"/>
      <c r="K208" s="25"/>
      <c r="L208" s="23"/>
      <c r="M208" s="23"/>
      <c r="N208" s="23"/>
      <c r="O208" s="23"/>
      <c r="P208" s="23"/>
      <c r="Q208" s="23"/>
    </row>
    <row r="209" spans="1:17" ht="15">
      <c r="A209" s="22"/>
      <c r="B209" s="22"/>
      <c r="C209" s="23"/>
      <c r="D209" s="24"/>
      <c r="E209" s="22"/>
      <c r="F209" s="25"/>
      <c r="H209" s="23"/>
      <c r="I209" s="25"/>
      <c r="J209" s="25"/>
      <c r="K209" s="25"/>
      <c r="L209" s="23"/>
      <c r="M209" s="23"/>
      <c r="N209" s="23"/>
      <c r="O209" s="23"/>
      <c r="P209" s="23"/>
      <c r="Q209" s="23"/>
    </row>
    <row r="210" spans="1:17" ht="15">
      <c r="A210" s="22"/>
      <c r="B210" s="22"/>
      <c r="C210" s="23"/>
      <c r="D210" s="24"/>
      <c r="E210" s="22"/>
      <c r="F210" s="25"/>
      <c r="H210" s="23"/>
      <c r="I210" s="25"/>
      <c r="J210" s="25"/>
      <c r="K210" s="25"/>
      <c r="L210" s="23"/>
      <c r="M210" s="23"/>
      <c r="N210" s="23"/>
      <c r="O210" s="23"/>
      <c r="P210" s="23"/>
      <c r="Q210" s="23"/>
    </row>
    <row r="211" spans="1:17" ht="15">
      <c r="A211" s="22"/>
      <c r="B211" s="22"/>
      <c r="C211" s="23"/>
      <c r="D211" s="24"/>
      <c r="E211" s="22"/>
      <c r="F211" s="25"/>
      <c r="H211" s="23"/>
      <c r="I211" s="25"/>
      <c r="J211" s="25"/>
      <c r="K211" s="25"/>
      <c r="L211" s="23"/>
      <c r="M211" s="23"/>
      <c r="N211" s="23"/>
      <c r="O211" s="23"/>
      <c r="P211" s="23"/>
      <c r="Q211" s="23"/>
    </row>
    <row r="212" spans="1:17" ht="15">
      <c r="A212" s="22"/>
      <c r="B212" s="22"/>
      <c r="C212" s="23"/>
      <c r="D212" s="24"/>
      <c r="E212" s="22"/>
      <c r="F212" s="25"/>
      <c r="H212" s="23"/>
      <c r="I212" s="25"/>
      <c r="J212" s="25"/>
      <c r="K212" s="25"/>
      <c r="L212" s="23"/>
      <c r="M212" s="23"/>
      <c r="N212" s="23"/>
      <c r="O212" s="23"/>
      <c r="P212" s="23"/>
      <c r="Q212" s="23"/>
    </row>
    <row r="213" spans="1:17" ht="15">
      <c r="A213" s="22"/>
      <c r="B213" s="22"/>
      <c r="C213" s="23"/>
      <c r="D213" s="24"/>
      <c r="E213" s="22"/>
      <c r="F213" s="25"/>
      <c r="H213" s="23"/>
      <c r="I213" s="25"/>
      <c r="J213" s="25"/>
      <c r="K213" s="25"/>
      <c r="L213" s="23"/>
      <c r="M213" s="23"/>
      <c r="N213" s="23"/>
      <c r="O213" s="23"/>
      <c r="P213" s="23"/>
      <c r="Q213" s="23"/>
    </row>
    <row r="214" spans="1:17" ht="15">
      <c r="A214" s="22"/>
      <c r="B214" s="22"/>
      <c r="C214" s="23"/>
      <c r="D214" s="24"/>
      <c r="E214" s="22"/>
      <c r="F214" s="25"/>
      <c r="H214" s="23"/>
      <c r="I214" s="25"/>
      <c r="J214" s="25"/>
      <c r="K214" s="25"/>
      <c r="L214" s="23"/>
      <c r="M214" s="23"/>
      <c r="N214" s="23"/>
      <c r="O214" s="23"/>
      <c r="P214" s="23"/>
      <c r="Q214" s="23"/>
    </row>
    <row r="215" spans="1:17" ht="15">
      <c r="A215" s="22"/>
      <c r="B215" s="22"/>
      <c r="C215" s="23"/>
      <c r="D215" s="24"/>
      <c r="E215" s="22"/>
      <c r="F215" s="25"/>
      <c r="H215" s="23"/>
      <c r="I215" s="25"/>
      <c r="J215" s="25"/>
      <c r="K215" s="25"/>
      <c r="L215" s="23"/>
      <c r="M215" s="23"/>
      <c r="N215" s="23"/>
      <c r="O215" s="23"/>
      <c r="P215" s="23"/>
      <c r="Q215" s="23"/>
    </row>
    <row r="216" spans="1:17" ht="15">
      <c r="A216" s="22"/>
      <c r="B216" s="22"/>
      <c r="C216" s="23"/>
      <c r="D216" s="24"/>
      <c r="E216" s="22"/>
      <c r="F216" s="25"/>
      <c r="H216" s="23"/>
      <c r="I216" s="25"/>
      <c r="J216" s="25"/>
      <c r="K216" s="25"/>
      <c r="L216" s="23"/>
      <c r="M216" s="23"/>
      <c r="N216" s="23"/>
      <c r="O216" s="23"/>
      <c r="P216" s="23"/>
      <c r="Q216" s="23"/>
    </row>
    <row r="217" spans="1:17" ht="15">
      <c r="A217" s="22"/>
      <c r="B217" s="22"/>
      <c r="C217" s="23"/>
      <c r="D217" s="24"/>
      <c r="E217" s="22"/>
      <c r="F217" s="25"/>
      <c r="H217" s="23"/>
      <c r="I217" s="25"/>
      <c r="J217" s="25"/>
      <c r="K217" s="25"/>
      <c r="L217" s="23"/>
      <c r="M217" s="23"/>
      <c r="N217" s="23"/>
      <c r="O217" s="23"/>
      <c r="P217" s="23"/>
      <c r="Q217" s="23"/>
    </row>
    <row r="218" spans="1:17" ht="15">
      <c r="A218" s="22"/>
      <c r="B218" s="22"/>
      <c r="C218" s="23"/>
      <c r="D218" s="24"/>
      <c r="E218" s="22"/>
      <c r="F218" s="25"/>
      <c r="H218" s="23"/>
      <c r="I218" s="25"/>
      <c r="J218" s="25"/>
      <c r="K218" s="25"/>
      <c r="L218" s="23"/>
      <c r="M218" s="23"/>
      <c r="N218" s="23"/>
      <c r="O218" s="23"/>
      <c r="P218" s="23"/>
      <c r="Q218" s="23"/>
    </row>
    <row r="219" spans="1:17" ht="15">
      <c r="A219" s="22"/>
      <c r="B219" s="22"/>
      <c r="C219" s="23"/>
      <c r="D219" s="24"/>
      <c r="E219" s="22"/>
      <c r="F219" s="25"/>
      <c r="H219" s="23"/>
      <c r="I219" s="25"/>
      <c r="J219" s="25"/>
      <c r="K219" s="25"/>
      <c r="L219" s="23"/>
      <c r="M219" s="23"/>
      <c r="N219" s="23"/>
      <c r="O219" s="23"/>
      <c r="P219" s="23"/>
      <c r="Q219" s="23"/>
    </row>
    <row r="220" spans="1:17" ht="15">
      <c r="A220" s="22"/>
      <c r="B220" s="22"/>
      <c r="C220" s="23"/>
      <c r="D220" s="24"/>
      <c r="E220" s="22"/>
      <c r="F220" s="25"/>
      <c r="H220" s="23"/>
      <c r="I220" s="25"/>
      <c r="J220" s="25"/>
      <c r="K220" s="25"/>
      <c r="L220" s="23"/>
      <c r="M220" s="23"/>
      <c r="N220" s="23"/>
      <c r="O220" s="23"/>
      <c r="P220" s="23"/>
      <c r="Q220" s="23"/>
    </row>
    <row r="221" spans="1:17" ht="15">
      <c r="A221" s="22"/>
      <c r="B221" s="22"/>
      <c r="C221" s="23"/>
      <c r="D221" s="24"/>
      <c r="E221" s="22"/>
      <c r="F221" s="25"/>
      <c r="H221" s="23"/>
      <c r="I221" s="25"/>
      <c r="J221" s="25"/>
      <c r="K221" s="25"/>
      <c r="L221" s="23"/>
      <c r="M221" s="23"/>
      <c r="N221" s="23"/>
      <c r="O221" s="23"/>
      <c r="P221" s="23"/>
      <c r="Q221" s="23"/>
    </row>
    <row r="222" spans="1:17" ht="15">
      <c r="A222" s="22"/>
      <c r="B222" s="22"/>
      <c r="C222" s="23"/>
      <c r="D222" s="24"/>
      <c r="E222" s="22"/>
      <c r="F222" s="25"/>
      <c r="H222" s="23"/>
      <c r="I222" s="25"/>
      <c r="J222" s="25"/>
      <c r="K222" s="25"/>
      <c r="L222" s="23"/>
      <c r="M222" s="23"/>
      <c r="N222" s="23"/>
      <c r="O222" s="23"/>
      <c r="P222" s="23"/>
      <c r="Q222" s="23"/>
    </row>
    <row r="223" spans="1:17" ht="15">
      <c r="A223" s="22"/>
      <c r="B223" s="22"/>
      <c r="C223" s="23"/>
      <c r="D223" s="24"/>
      <c r="E223" s="22"/>
      <c r="F223" s="25"/>
      <c r="H223" s="23"/>
      <c r="I223" s="25"/>
      <c r="J223" s="25"/>
      <c r="K223" s="25"/>
      <c r="L223" s="23"/>
      <c r="M223" s="23"/>
      <c r="N223" s="23"/>
      <c r="O223" s="23"/>
      <c r="P223" s="23"/>
      <c r="Q223" s="23"/>
    </row>
    <row r="224" spans="1:17" ht="15">
      <c r="A224" s="22"/>
      <c r="B224" s="22"/>
      <c r="C224" s="23"/>
      <c r="D224" s="24"/>
      <c r="E224" s="22"/>
      <c r="F224" s="25"/>
      <c r="H224" s="23"/>
      <c r="I224" s="25"/>
      <c r="J224" s="25"/>
      <c r="K224" s="25"/>
      <c r="L224" s="23"/>
      <c r="M224" s="23"/>
      <c r="N224" s="23"/>
      <c r="O224" s="23"/>
      <c r="P224" s="23"/>
      <c r="Q224" s="23"/>
    </row>
    <row r="225" spans="1:17" ht="15">
      <c r="A225" s="22"/>
      <c r="B225" s="22"/>
      <c r="C225" s="23"/>
      <c r="D225" s="24"/>
      <c r="E225" s="22"/>
      <c r="F225" s="25"/>
      <c r="H225" s="23"/>
      <c r="I225" s="25"/>
      <c r="J225" s="25"/>
      <c r="K225" s="25"/>
      <c r="L225" s="23"/>
      <c r="M225" s="23"/>
      <c r="N225" s="23"/>
      <c r="O225" s="23"/>
      <c r="P225" s="23"/>
      <c r="Q225" s="23"/>
    </row>
    <row r="226" spans="1:17" ht="15">
      <c r="A226" s="22"/>
      <c r="B226" s="22"/>
      <c r="C226" s="23"/>
      <c r="D226" s="24"/>
      <c r="E226" s="22"/>
      <c r="F226" s="25"/>
      <c r="H226" s="23"/>
      <c r="I226" s="25"/>
      <c r="J226" s="25"/>
      <c r="K226" s="25"/>
      <c r="L226" s="23"/>
      <c r="M226" s="23"/>
      <c r="N226" s="23"/>
      <c r="O226" s="23"/>
      <c r="P226" s="23"/>
      <c r="Q226" s="23"/>
    </row>
    <row r="227" spans="1:17" ht="15">
      <c r="A227" s="22"/>
      <c r="B227" s="22"/>
      <c r="C227" s="23"/>
      <c r="D227" s="24"/>
      <c r="E227" s="22"/>
      <c r="F227" s="25"/>
      <c r="H227" s="23"/>
      <c r="I227" s="25"/>
      <c r="J227" s="25"/>
      <c r="K227" s="25"/>
      <c r="L227" s="23"/>
      <c r="M227" s="23"/>
      <c r="N227" s="23"/>
      <c r="O227" s="23"/>
      <c r="P227" s="23"/>
      <c r="Q227" s="23"/>
    </row>
    <row r="228" spans="1:17" ht="15">
      <c r="A228" s="22"/>
      <c r="B228" s="22"/>
      <c r="C228" s="23"/>
      <c r="D228" s="24"/>
      <c r="E228" s="22"/>
      <c r="F228" s="25"/>
      <c r="H228" s="23"/>
      <c r="I228" s="25"/>
      <c r="J228" s="25"/>
      <c r="K228" s="25"/>
      <c r="L228" s="23"/>
      <c r="M228" s="23"/>
      <c r="N228" s="23"/>
      <c r="O228" s="23"/>
      <c r="P228" s="23"/>
      <c r="Q228" s="23"/>
    </row>
    <row r="229" spans="1:17" ht="15">
      <c r="A229" s="22"/>
      <c r="B229" s="22"/>
      <c r="C229" s="23"/>
      <c r="D229" s="24"/>
      <c r="E229" s="22"/>
      <c r="F229" s="25"/>
      <c r="H229" s="23"/>
      <c r="I229" s="25"/>
      <c r="J229" s="25"/>
      <c r="K229" s="25"/>
      <c r="L229" s="23"/>
      <c r="M229" s="23"/>
      <c r="N229" s="23"/>
      <c r="O229" s="23"/>
      <c r="P229" s="23"/>
      <c r="Q229" s="23"/>
    </row>
    <row r="230" spans="1:17" ht="15">
      <c r="A230" s="22"/>
      <c r="B230" s="22"/>
      <c r="C230" s="23"/>
      <c r="D230" s="24"/>
      <c r="E230" s="22"/>
      <c r="F230" s="25"/>
      <c r="H230" s="23"/>
      <c r="I230" s="25"/>
      <c r="J230" s="25"/>
      <c r="K230" s="25"/>
      <c r="L230" s="23"/>
      <c r="M230" s="23"/>
      <c r="N230" s="23"/>
      <c r="O230" s="23"/>
      <c r="P230" s="23"/>
      <c r="Q230" s="23"/>
    </row>
    <row r="231" spans="1:17" ht="15">
      <c r="A231" s="22"/>
      <c r="B231" s="22"/>
      <c r="C231" s="23"/>
      <c r="D231" s="24"/>
      <c r="E231" s="22"/>
      <c r="F231" s="25"/>
      <c r="H231" s="23"/>
      <c r="I231" s="25"/>
      <c r="J231" s="25"/>
      <c r="K231" s="25"/>
      <c r="L231" s="23"/>
      <c r="M231" s="23"/>
      <c r="N231" s="23"/>
      <c r="O231" s="23"/>
      <c r="P231" s="23"/>
      <c r="Q231" s="23"/>
    </row>
    <row r="232" spans="1:17" ht="15">
      <c r="A232" s="22"/>
      <c r="B232" s="22"/>
      <c r="C232" s="23"/>
      <c r="D232" s="24"/>
      <c r="E232" s="22"/>
      <c r="F232" s="25"/>
      <c r="H232" s="23"/>
      <c r="I232" s="25"/>
      <c r="J232" s="25"/>
      <c r="K232" s="25"/>
      <c r="L232" s="23"/>
      <c r="M232" s="23"/>
      <c r="N232" s="23"/>
      <c r="O232" s="23"/>
      <c r="P232" s="23"/>
      <c r="Q232" s="23"/>
    </row>
    <row r="233" spans="1:17" ht="15">
      <c r="A233" s="22"/>
      <c r="B233" s="22"/>
      <c r="C233" s="23"/>
      <c r="D233" s="24"/>
      <c r="E233" s="22"/>
      <c r="F233" s="25"/>
      <c r="H233" s="23"/>
      <c r="I233" s="25"/>
      <c r="J233" s="25"/>
      <c r="K233" s="25"/>
      <c r="L233" s="23"/>
      <c r="M233" s="23"/>
      <c r="N233" s="23"/>
      <c r="O233" s="23"/>
      <c r="P233" s="23"/>
      <c r="Q233" s="23"/>
    </row>
    <row r="234" spans="1:17" ht="15">
      <c r="A234" s="22"/>
      <c r="B234" s="22"/>
      <c r="C234" s="23"/>
      <c r="D234" s="24"/>
      <c r="E234" s="22"/>
      <c r="F234" s="25"/>
      <c r="H234" s="23"/>
      <c r="I234" s="25"/>
      <c r="J234" s="25"/>
      <c r="K234" s="25"/>
      <c r="L234" s="23"/>
      <c r="M234" s="23"/>
      <c r="N234" s="23"/>
      <c r="O234" s="23"/>
      <c r="P234" s="23"/>
      <c r="Q234" s="23"/>
    </row>
    <row r="235" spans="1:17" ht="15">
      <c r="A235" s="22"/>
      <c r="B235" s="22"/>
      <c r="C235" s="23"/>
      <c r="D235" s="24"/>
      <c r="E235" s="22"/>
      <c r="F235" s="25"/>
      <c r="H235" s="23"/>
      <c r="I235" s="25"/>
      <c r="J235" s="25"/>
      <c r="K235" s="25"/>
      <c r="L235" s="23"/>
      <c r="M235" s="23"/>
      <c r="N235" s="23"/>
      <c r="O235" s="23"/>
      <c r="P235" s="23"/>
      <c r="Q235" s="23"/>
    </row>
    <row r="236" spans="1:17" ht="15">
      <c r="A236" s="22"/>
      <c r="B236" s="22"/>
      <c r="C236" s="23"/>
      <c r="D236" s="24"/>
      <c r="E236" s="22"/>
      <c r="F236" s="25"/>
      <c r="H236" s="23"/>
      <c r="I236" s="25"/>
      <c r="J236" s="25"/>
      <c r="K236" s="25"/>
      <c r="L236" s="23"/>
      <c r="M236" s="23"/>
      <c r="N236" s="23"/>
      <c r="O236" s="23"/>
      <c r="P236" s="23"/>
      <c r="Q236" s="23"/>
    </row>
    <row r="237" spans="1:17" ht="15">
      <c r="A237" s="22"/>
      <c r="B237" s="22"/>
      <c r="C237" s="23"/>
      <c r="D237" s="24"/>
      <c r="E237" s="22"/>
      <c r="F237" s="25"/>
      <c r="H237" s="23"/>
      <c r="I237" s="25"/>
      <c r="J237" s="25"/>
      <c r="K237" s="25"/>
      <c r="L237" s="23"/>
      <c r="M237" s="23"/>
      <c r="N237" s="23"/>
      <c r="O237" s="23"/>
      <c r="P237" s="23"/>
      <c r="Q237" s="23"/>
    </row>
    <row r="238" spans="1:17" ht="15">
      <c r="A238" s="22"/>
      <c r="B238" s="22"/>
      <c r="C238" s="23"/>
      <c r="D238" s="24"/>
      <c r="E238" s="22"/>
      <c r="F238" s="25"/>
      <c r="H238" s="23"/>
      <c r="I238" s="25"/>
      <c r="J238" s="25"/>
      <c r="K238" s="25"/>
      <c r="L238" s="23"/>
      <c r="M238" s="23"/>
      <c r="N238" s="23"/>
      <c r="O238" s="23"/>
      <c r="P238" s="23"/>
      <c r="Q238" s="23"/>
    </row>
    <row r="239" spans="1:17" ht="15">
      <c r="A239" s="22"/>
      <c r="B239" s="22"/>
      <c r="C239" s="23"/>
      <c r="D239" s="24"/>
      <c r="E239" s="22"/>
      <c r="F239" s="25"/>
      <c r="H239" s="23"/>
      <c r="I239" s="25"/>
      <c r="J239" s="25"/>
      <c r="K239" s="25"/>
      <c r="L239" s="23"/>
      <c r="M239" s="23"/>
      <c r="N239" s="23"/>
      <c r="O239" s="23"/>
      <c r="P239" s="23"/>
      <c r="Q239" s="23"/>
    </row>
    <row r="240" spans="1:17" ht="15">
      <c r="A240" s="22"/>
      <c r="B240" s="22"/>
      <c r="C240" s="23"/>
      <c r="D240" s="24"/>
      <c r="E240" s="22"/>
      <c r="F240" s="25"/>
      <c r="H240" s="23"/>
      <c r="I240" s="25"/>
      <c r="J240" s="25"/>
      <c r="K240" s="25"/>
      <c r="L240" s="23"/>
      <c r="M240" s="23"/>
      <c r="N240" s="23"/>
      <c r="O240" s="23"/>
      <c r="P240" s="23"/>
      <c r="Q240" s="23"/>
    </row>
    <row r="241" spans="1:17" ht="15">
      <c r="A241" s="22"/>
      <c r="B241" s="22"/>
      <c r="C241" s="23"/>
      <c r="D241" s="24"/>
      <c r="E241" s="22"/>
      <c r="F241" s="25"/>
      <c r="H241" s="23"/>
      <c r="I241" s="25"/>
      <c r="J241" s="25"/>
      <c r="K241" s="25"/>
      <c r="L241" s="23"/>
      <c r="M241" s="23"/>
      <c r="N241" s="23"/>
      <c r="O241" s="23"/>
      <c r="P241" s="23"/>
      <c r="Q241" s="23"/>
    </row>
    <row r="242" spans="1:17" ht="15">
      <c r="A242" s="22"/>
      <c r="B242" s="22"/>
      <c r="C242" s="23"/>
      <c r="D242" s="24"/>
      <c r="E242" s="22"/>
      <c r="F242" s="25"/>
      <c r="H242" s="23"/>
      <c r="I242" s="25"/>
      <c r="J242" s="25"/>
      <c r="K242" s="25"/>
      <c r="L242" s="23"/>
      <c r="M242" s="23"/>
      <c r="N242" s="23"/>
      <c r="O242" s="23"/>
      <c r="P242" s="23"/>
      <c r="Q242" s="23"/>
    </row>
    <row r="243" spans="1:17" ht="15">
      <c r="A243" s="22"/>
      <c r="B243" s="22"/>
      <c r="C243" s="23"/>
      <c r="D243" s="24"/>
      <c r="E243" s="22"/>
      <c r="F243" s="25"/>
      <c r="H243" s="23"/>
      <c r="I243" s="25"/>
      <c r="J243" s="25"/>
      <c r="K243" s="25"/>
      <c r="L243" s="23"/>
      <c r="M243" s="23"/>
      <c r="N243" s="23"/>
      <c r="O243" s="23"/>
      <c r="P243" s="23"/>
      <c r="Q243" s="23"/>
    </row>
    <row r="244" spans="1:17" ht="15">
      <c r="A244" s="22"/>
      <c r="B244" s="22"/>
      <c r="C244" s="23"/>
      <c r="D244" s="24"/>
      <c r="E244" s="22"/>
      <c r="F244" s="25"/>
      <c r="H244" s="23"/>
      <c r="I244" s="25"/>
      <c r="J244" s="25"/>
      <c r="K244" s="25"/>
      <c r="L244" s="23"/>
      <c r="M244" s="23"/>
      <c r="N244" s="23"/>
      <c r="O244" s="23"/>
      <c r="P244" s="23"/>
      <c r="Q244" s="23"/>
    </row>
    <row r="245" spans="1:17" ht="15">
      <c r="A245" s="22"/>
      <c r="B245" s="22"/>
      <c r="C245" s="23"/>
      <c r="D245" s="24"/>
      <c r="E245" s="22"/>
      <c r="F245" s="25"/>
      <c r="H245" s="23"/>
      <c r="I245" s="25"/>
      <c r="J245" s="25"/>
      <c r="K245" s="25"/>
      <c r="L245" s="23"/>
      <c r="M245" s="23"/>
      <c r="N245" s="23"/>
      <c r="O245" s="23"/>
      <c r="P245" s="23"/>
      <c r="Q245" s="23"/>
    </row>
    <row r="246" spans="1:17" ht="15">
      <c r="A246" s="22"/>
      <c r="B246" s="22"/>
      <c r="C246" s="23"/>
      <c r="D246" s="24"/>
      <c r="E246" s="22"/>
      <c r="F246" s="25"/>
      <c r="H246" s="23"/>
      <c r="I246" s="25"/>
      <c r="J246" s="25"/>
      <c r="K246" s="25"/>
      <c r="L246" s="23"/>
      <c r="M246" s="23"/>
      <c r="N246" s="23"/>
      <c r="O246" s="23"/>
      <c r="P246" s="23"/>
      <c r="Q246" s="23"/>
    </row>
  </sheetData>
  <sheetProtection/>
  <mergeCells count="5">
    <mergeCell ref="D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horizontalDpi="600" verticalDpi="6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6"/>
  <sheetViews>
    <sheetView zoomScale="85" zoomScaleNormal="85" zoomScalePageLayoutView="0" workbookViewId="0" topLeftCell="A1">
      <selection activeCell="D1" sqref="D1:W1"/>
    </sheetView>
  </sheetViews>
  <sheetFormatPr defaultColWidth="11.421875" defaultRowHeight="12.75"/>
  <cols>
    <col min="1" max="1" width="5.7109375" style="14" bestFit="1" customWidth="1"/>
    <col min="2" max="2" width="3.28125" style="14" bestFit="1" customWidth="1"/>
    <col min="3" max="3" width="19.8515625" style="15" bestFit="1" customWidth="1"/>
    <col min="4" max="4" width="18.57421875" style="26" bestFit="1" customWidth="1"/>
    <col min="5" max="5" width="10.8515625" style="14" bestFit="1" customWidth="1"/>
    <col min="6" max="6" width="13.421875" style="27" bestFit="1" customWidth="1"/>
    <col min="7" max="7" width="10.28125" style="15" bestFit="1" customWidth="1"/>
    <col min="8" max="8" width="6.57421875" style="15" customWidth="1"/>
    <col min="9" max="11" width="6.57421875" style="27" customWidth="1"/>
    <col min="12" max="12" width="10.28125" style="15" bestFit="1" customWidth="1"/>
    <col min="13" max="16" width="6.57421875" style="15" customWidth="1"/>
    <col min="17" max="17" width="10.28125" style="15" bestFit="1" customWidth="1"/>
    <col min="18" max="21" width="6.57421875" style="15" customWidth="1"/>
    <col min="22" max="23" width="10.28125" style="15" bestFit="1" customWidth="1"/>
    <col min="24" max="16384" width="11.421875" style="15" customWidth="1"/>
  </cols>
  <sheetData>
    <row r="1" spans="4:23" ht="85.5" customHeight="1">
      <c r="D1" s="81" t="s">
        <v>145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18.7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ht="18.75">
      <c r="A3" s="51"/>
      <c r="B3" s="16"/>
      <c r="C3" s="16"/>
      <c r="D3" s="16"/>
      <c r="E3" s="16"/>
      <c r="F3" s="16"/>
      <c r="G3" s="32"/>
      <c r="H3" s="73" t="s">
        <v>15</v>
      </c>
      <c r="I3" s="74"/>
      <c r="J3" s="74"/>
      <c r="K3" s="74"/>
      <c r="L3" s="75"/>
      <c r="M3" s="76" t="s">
        <v>16</v>
      </c>
      <c r="N3" s="74"/>
      <c r="O3" s="74"/>
      <c r="P3" s="74"/>
      <c r="Q3" s="77"/>
      <c r="R3" s="78" t="s">
        <v>17</v>
      </c>
      <c r="S3" s="79"/>
      <c r="T3" s="79"/>
      <c r="U3" s="79"/>
      <c r="V3" s="80"/>
      <c r="W3" s="39"/>
    </row>
    <row r="4" spans="1:23" ht="15">
      <c r="A4" s="17" t="s">
        <v>6</v>
      </c>
      <c r="B4" s="17" t="s">
        <v>18</v>
      </c>
      <c r="C4" s="17" t="s">
        <v>3</v>
      </c>
      <c r="D4" s="17" t="s">
        <v>8</v>
      </c>
      <c r="E4" s="17" t="s">
        <v>19</v>
      </c>
      <c r="F4" s="18" t="s">
        <v>7</v>
      </c>
      <c r="G4" s="33" t="s">
        <v>24</v>
      </c>
      <c r="H4" s="29" t="s">
        <v>20</v>
      </c>
      <c r="I4" s="17" t="s">
        <v>21</v>
      </c>
      <c r="J4" s="19" t="s">
        <v>22</v>
      </c>
      <c r="K4" s="19" t="s">
        <v>30</v>
      </c>
      <c r="L4" s="30" t="s">
        <v>23</v>
      </c>
      <c r="M4" s="28" t="s">
        <v>20</v>
      </c>
      <c r="N4" s="17" t="s">
        <v>21</v>
      </c>
      <c r="O4" s="19" t="s">
        <v>22</v>
      </c>
      <c r="P4" s="19" t="s">
        <v>30</v>
      </c>
      <c r="Q4" s="31" t="s">
        <v>23</v>
      </c>
      <c r="R4" s="29" t="s">
        <v>20</v>
      </c>
      <c r="S4" s="17" t="s">
        <v>21</v>
      </c>
      <c r="T4" s="19" t="s">
        <v>22</v>
      </c>
      <c r="U4" s="19" t="s">
        <v>30</v>
      </c>
      <c r="V4" s="30" t="s">
        <v>23</v>
      </c>
      <c r="W4" s="40" t="s">
        <v>31</v>
      </c>
    </row>
    <row r="5" spans="1:23" ht="15">
      <c r="A5" s="52">
        <v>1</v>
      </c>
      <c r="B5" s="20"/>
      <c r="C5" s="21"/>
      <c r="D5" s="43"/>
      <c r="E5" s="20"/>
      <c r="F5" s="21"/>
      <c r="G5" s="49">
        <f aca="true" t="shared" si="0" ref="G5:G39">SUM(L5,Q5,V5)+W5</f>
        <v>0</v>
      </c>
      <c r="H5" s="34"/>
      <c r="I5" s="35"/>
      <c r="J5" s="35"/>
      <c r="K5" s="35"/>
      <c r="L5" s="50">
        <f aca="true" t="shared" si="1" ref="L5:L39">SUM(H5:K5)</f>
        <v>0</v>
      </c>
      <c r="M5" s="38"/>
      <c r="N5" s="35"/>
      <c r="O5" s="35"/>
      <c r="P5" s="35"/>
      <c r="Q5" s="50">
        <f aca="true" t="shared" si="2" ref="Q5:Q39">SUM(M5:P5)</f>
        <v>0</v>
      </c>
      <c r="R5" s="34"/>
      <c r="S5" s="35"/>
      <c r="T5" s="35"/>
      <c r="U5" s="35"/>
      <c r="V5" s="50">
        <f aca="true" t="shared" si="3" ref="V5:V39">SUM(R5:U5)</f>
        <v>0</v>
      </c>
      <c r="W5" s="41"/>
    </row>
    <row r="6" spans="1:23" ht="15">
      <c r="A6" s="52">
        <v>2</v>
      </c>
      <c r="B6" s="20"/>
      <c r="C6" s="21"/>
      <c r="D6" s="43"/>
      <c r="E6" s="20"/>
      <c r="F6" s="21"/>
      <c r="G6" s="49">
        <f t="shared" si="0"/>
        <v>0</v>
      </c>
      <c r="H6" s="34"/>
      <c r="I6" s="35"/>
      <c r="J6" s="35"/>
      <c r="K6" s="35"/>
      <c r="L6" s="50">
        <f t="shared" si="1"/>
        <v>0</v>
      </c>
      <c r="M6" s="38"/>
      <c r="N6" s="35"/>
      <c r="O6" s="35"/>
      <c r="P6" s="35"/>
      <c r="Q6" s="50">
        <f t="shared" si="2"/>
        <v>0</v>
      </c>
      <c r="R6" s="34"/>
      <c r="S6" s="35"/>
      <c r="T6" s="35"/>
      <c r="U6" s="35"/>
      <c r="V6" s="50">
        <f t="shared" si="3"/>
        <v>0</v>
      </c>
      <c r="W6" s="41"/>
    </row>
    <row r="7" spans="1:23" ht="15">
      <c r="A7" s="52">
        <v>3</v>
      </c>
      <c r="B7" s="20"/>
      <c r="C7" s="21"/>
      <c r="D7" s="43"/>
      <c r="E7" s="20"/>
      <c r="F7" s="21"/>
      <c r="G7" s="49">
        <f t="shared" si="0"/>
        <v>0</v>
      </c>
      <c r="H7" s="34"/>
      <c r="I7" s="35"/>
      <c r="J7" s="35"/>
      <c r="K7" s="35"/>
      <c r="L7" s="50">
        <f t="shared" si="1"/>
        <v>0</v>
      </c>
      <c r="M7" s="38"/>
      <c r="N7" s="35"/>
      <c r="O7" s="35"/>
      <c r="P7" s="35"/>
      <c r="Q7" s="50">
        <f t="shared" si="2"/>
        <v>0</v>
      </c>
      <c r="R7" s="34"/>
      <c r="S7" s="35"/>
      <c r="T7" s="35"/>
      <c r="U7" s="35"/>
      <c r="V7" s="50">
        <f t="shared" si="3"/>
        <v>0</v>
      </c>
      <c r="W7" s="41"/>
    </row>
    <row r="8" spans="1:23" ht="15">
      <c r="A8" s="52">
        <v>4</v>
      </c>
      <c r="B8" s="20"/>
      <c r="C8" s="21"/>
      <c r="D8" s="43"/>
      <c r="E8" s="20"/>
      <c r="F8" s="21"/>
      <c r="G8" s="49">
        <f t="shared" si="0"/>
        <v>0</v>
      </c>
      <c r="H8" s="34"/>
      <c r="I8" s="35"/>
      <c r="J8" s="35"/>
      <c r="K8" s="35"/>
      <c r="L8" s="50">
        <f t="shared" si="1"/>
        <v>0</v>
      </c>
      <c r="M8" s="38"/>
      <c r="N8" s="35"/>
      <c r="O8" s="35"/>
      <c r="P8" s="35"/>
      <c r="Q8" s="50">
        <f t="shared" si="2"/>
        <v>0</v>
      </c>
      <c r="R8" s="34"/>
      <c r="S8" s="35"/>
      <c r="T8" s="35"/>
      <c r="U8" s="35"/>
      <c r="V8" s="50">
        <f t="shared" si="3"/>
        <v>0</v>
      </c>
      <c r="W8" s="41"/>
    </row>
    <row r="9" spans="1:23" ht="15">
      <c r="A9" s="52">
        <v>5</v>
      </c>
      <c r="B9" s="20"/>
      <c r="C9" s="21"/>
      <c r="D9" s="43"/>
      <c r="E9" s="20"/>
      <c r="F9" s="21"/>
      <c r="G9" s="49">
        <f t="shared" si="0"/>
        <v>0</v>
      </c>
      <c r="H9" s="34"/>
      <c r="I9" s="35"/>
      <c r="J9" s="35"/>
      <c r="K9" s="35"/>
      <c r="L9" s="50">
        <f t="shared" si="1"/>
        <v>0</v>
      </c>
      <c r="M9" s="38"/>
      <c r="N9" s="35"/>
      <c r="O9" s="35"/>
      <c r="P9" s="35"/>
      <c r="Q9" s="50">
        <f t="shared" si="2"/>
        <v>0</v>
      </c>
      <c r="R9" s="34"/>
      <c r="S9" s="35"/>
      <c r="T9" s="35"/>
      <c r="U9" s="35"/>
      <c r="V9" s="50">
        <f t="shared" si="3"/>
        <v>0</v>
      </c>
      <c r="W9" s="41"/>
    </row>
    <row r="10" spans="1:23" ht="15">
      <c r="A10" s="52">
        <v>6</v>
      </c>
      <c r="B10" s="20"/>
      <c r="C10" s="21"/>
      <c r="D10" s="43"/>
      <c r="E10" s="20"/>
      <c r="F10" s="21"/>
      <c r="G10" s="49">
        <f t="shared" si="0"/>
        <v>0</v>
      </c>
      <c r="H10" s="34"/>
      <c r="I10" s="35"/>
      <c r="J10" s="35"/>
      <c r="K10" s="35"/>
      <c r="L10" s="50">
        <f t="shared" si="1"/>
        <v>0</v>
      </c>
      <c r="M10" s="38"/>
      <c r="N10" s="35"/>
      <c r="O10" s="35"/>
      <c r="P10" s="35"/>
      <c r="Q10" s="50">
        <f t="shared" si="2"/>
        <v>0</v>
      </c>
      <c r="R10" s="38"/>
      <c r="S10" s="35"/>
      <c r="T10" s="35"/>
      <c r="U10" s="35"/>
      <c r="V10" s="50">
        <f t="shared" si="3"/>
        <v>0</v>
      </c>
      <c r="W10" s="41"/>
    </row>
    <row r="11" spans="1:23" ht="15">
      <c r="A11" s="52">
        <v>7</v>
      </c>
      <c r="B11" s="20"/>
      <c r="C11" s="21"/>
      <c r="D11" s="43"/>
      <c r="E11" s="20"/>
      <c r="F11" s="21"/>
      <c r="G11" s="49">
        <f t="shared" si="0"/>
        <v>0</v>
      </c>
      <c r="H11" s="34"/>
      <c r="I11" s="35"/>
      <c r="J11" s="35"/>
      <c r="K11" s="35"/>
      <c r="L11" s="50">
        <f t="shared" si="1"/>
        <v>0</v>
      </c>
      <c r="M11" s="38"/>
      <c r="N11" s="35"/>
      <c r="O11" s="35"/>
      <c r="P11" s="35"/>
      <c r="Q11" s="50">
        <f t="shared" si="2"/>
        <v>0</v>
      </c>
      <c r="R11" s="34"/>
      <c r="S11" s="35"/>
      <c r="T11" s="35"/>
      <c r="U11" s="35"/>
      <c r="V11" s="50">
        <f t="shared" si="3"/>
        <v>0</v>
      </c>
      <c r="W11" s="41"/>
    </row>
    <row r="12" spans="1:23" ht="15">
      <c r="A12" s="52">
        <v>8</v>
      </c>
      <c r="B12" s="20"/>
      <c r="C12" s="21"/>
      <c r="D12" s="43"/>
      <c r="E12" s="20"/>
      <c r="F12" s="21"/>
      <c r="G12" s="49">
        <f t="shared" si="0"/>
        <v>0</v>
      </c>
      <c r="H12" s="34"/>
      <c r="I12" s="35"/>
      <c r="J12" s="35"/>
      <c r="K12" s="35"/>
      <c r="L12" s="50">
        <f t="shared" si="1"/>
        <v>0</v>
      </c>
      <c r="M12" s="38"/>
      <c r="N12" s="35"/>
      <c r="O12" s="35"/>
      <c r="P12" s="35"/>
      <c r="Q12" s="50">
        <f t="shared" si="2"/>
        <v>0</v>
      </c>
      <c r="R12" s="34"/>
      <c r="S12" s="35"/>
      <c r="T12" s="35"/>
      <c r="U12" s="35"/>
      <c r="V12" s="50">
        <f t="shared" si="3"/>
        <v>0</v>
      </c>
      <c r="W12" s="41"/>
    </row>
    <row r="13" spans="1:23" ht="15">
      <c r="A13" s="52">
        <v>9</v>
      </c>
      <c r="B13" s="20"/>
      <c r="C13" s="21"/>
      <c r="D13" s="43"/>
      <c r="E13" s="20"/>
      <c r="F13" s="21"/>
      <c r="G13" s="49">
        <f t="shared" si="0"/>
        <v>0</v>
      </c>
      <c r="H13" s="34"/>
      <c r="I13" s="35"/>
      <c r="J13" s="35"/>
      <c r="K13" s="35"/>
      <c r="L13" s="50">
        <f t="shared" si="1"/>
        <v>0</v>
      </c>
      <c r="M13" s="38"/>
      <c r="N13" s="35"/>
      <c r="O13" s="35"/>
      <c r="P13" s="35"/>
      <c r="Q13" s="50">
        <f t="shared" si="2"/>
        <v>0</v>
      </c>
      <c r="R13" s="34"/>
      <c r="S13" s="35"/>
      <c r="T13" s="35"/>
      <c r="U13" s="35"/>
      <c r="V13" s="50">
        <f t="shared" si="3"/>
        <v>0</v>
      </c>
      <c r="W13" s="41"/>
    </row>
    <row r="14" spans="1:23" ht="15">
      <c r="A14" s="52">
        <v>10</v>
      </c>
      <c r="B14" s="20"/>
      <c r="C14" s="21"/>
      <c r="D14" s="43"/>
      <c r="E14" s="20"/>
      <c r="F14" s="21"/>
      <c r="G14" s="49">
        <f t="shared" si="0"/>
        <v>0</v>
      </c>
      <c r="H14" s="34"/>
      <c r="I14" s="35"/>
      <c r="J14" s="35"/>
      <c r="K14" s="35"/>
      <c r="L14" s="50">
        <f t="shared" si="1"/>
        <v>0</v>
      </c>
      <c r="M14" s="38"/>
      <c r="N14" s="35"/>
      <c r="O14" s="35"/>
      <c r="P14" s="35"/>
      <c r="Q14" s="50">
        <f t="shared" si="2"/>
        <v>0</v>
      </c>
      <c r="R14" s="34"/>
      <c r="S14" s="35"/>
      <c r="T14" s="35"/>
      <c r="U14" s="35"/>
      <c r="V14" s="50">
        <f t="shared" si="3"/>
        <v>0</v>
      </c>
      <c r="W14" s="41"/>
    </row>
    <row r="15" spans="1:23" ht="15">
      <c r="A15" s="52">
        <v>11</v>
      </c>
      <c r="B15" s="20"/>
      <c r="C15" s="21"/>
      <c r="D15" s="43"/>
      <c r="E15" s="20"/>
      <c r="F15" s="21"/>
      <c r="G15" s="49">
        <f t="shared" si="0"/>
        <v>0</v>
      </c>
      <c r="H15" s="34"/>
      <c r="I15" s="35"/>
      <c r="J15" s="35"/>
      <c r="K15" s="35"/>
      <c r="L15" s="50">
        <f t="shared" si="1"/>
        <v>0</v>
      </c>
      <c r="M15" s="38"/>
      <c r="N15" s="35"/>
      <c r="O15" s="35"/>
      <c r="P15" s="35"/>
      <c r="Q15" s="50">
        <f t="shared" si="2"/>
        <v>0</v>
      </c>
      <c r="R15" s="34"/>
      <c r="S15" s="35"/>
      <c r="T15" s="35"/>
      <c r="U15" s="35"/>
      <c r="V15" s="50">
        <f t="shared" si="3"/>
        <v>0</v>
      </c>
      <c r="W15" s="41"/>
    </row>
    <row r="16" spans="1:23" ht="15">
      <c r="A16" s="52">
        <v>12</v>
      </c>
      <c r="B16" s="20"/>
      <c r="C16" s="21"/>
      <c r="D16" s="43"/>
      <c r="E16" s="20"/>
      <c r="F16" s="21"/>
      <c r="G16" s="49">
        <f t="shared" si="0"/>
        <v>0</v>
      </c>
      <c r="H16" s="34"/>
      <c r="I16" s="35"/>
      <c r="J16" s="35"/>
      <c r="K16" s="35"/>
      <c r="L16" s="50">
        <f t="shared" si="1"/>
        <v>0</v>
      </c>
      <c r="M16" s="38"/>
      <c r="N16" s="35"/>
      <c r="O16" s="35"/>
      <c r="P16" s="35"/>
      <c r="Q16" s="50">
        <f t="shared" si="2"/>
        <v>0</v>
      </c>
      <c r="R16" s="34"/>
      <c r="S16" s="35"/>
      <c r="T16" s="35"/>
      <c r="U16" s="35"/>
      <c r="V16" s="50">
        <f t="shared" si="3"/>
        <v>0</v>
      </c>
      <c r="W16" s="41"/>
    </row>
    <row r="17" spans="1:23" ht="15">
      <c r="A17" s="52">
        <v>13</v>
      </c>
      <c r="B17" s="20"/>
      <c r="C17" s="21"/>
      <c r="D17" s="43"/>
      <c r="E17" s="20"/>
      <c r="F17" s="21"/>
      <c r="G17" s="49">
        <f t="shared" si="0"/>
        <v>0</v>
      </c>
      <c r="H17" s="34"/>
      <c r="I17" s="35"/>
      <c r="J17" s="35"/>
      <c r="K17" s="35"/>
      <c r="L17" s="50">
        <f t="shared" si="1"/>
        <v>0</v>
      </c>
      <c r="M17" s="38"/>
      <c r="N17" s="35"/>
      <c r="O17" s="35"/>
      <c r="P17" s="35"/>
      <c r="Q17" s="50">
        <f t="shared" si="2"/>
        <v>0</v>
      </c>
      <c r="R17" s="34"/>
      <c r="S17" s="35"/>
      <c r="T17" s="35"/>
      <c r="U17" s="35"/>
      <c r="V17" s="50">
        <f t="shared" si="3"/>
        <v>0</v>
      </c>
      <c r="W17" s="41"/>
    </row>
    <row r="18" spans="1:23" ht="15">
      <c r="A18" s="52">
        <v>14</v>
      </c>
      <c r="B18" s="20"/>
      <c r="C18" s="21"/>
      <c r="D18" s="43"/>
      <c r="E18" s="20"/>
      <c r="F18" s="21"/>
      <c r="G18" s="49">
        <f t="shared" si="0"/>
        <v>0</v>
      </c>
      <c r="H18" s="45"/>
      <c r="I18" s="46"/>
      <c r="J18" s="46"/>
      <c r="K18" s="46"/>
      <c r="L18" s="50">
        <f t="shared" si="1"/>
        <v>0</v>
      </c>
      <c r="M18" s="47"/>
      <c r="N18" s="46"/>
      <c r="O18" s="46"/>
      <c r="P18" s="46"/>
      <c r="Q18" s="50">
        <f t="shared" si="2"/>
        <v>0</v>
      </c>
      <c r="R18" s="34"/>
      <c r="S18" s="35"/>
      <c r="T18" s="35"/>
      <c r="U18" s="35"/>
      <c r="V18" s="50">
        <f t="shared" si="3"/>
        <v>0</v>
      </c>
      <c r="W18" s="41"/>
    </row>
    <row r="19" spans="1:23" ht="15">
      <c r="A19" s="52">
        <v>15</v>
      </c>
      <c r="B19" s="20"/>
      <c r="C19" s="21"/>
      <c r="D19" s="43"/>
      <c r="E19" s="20"/>
      <c r="F19" s="21"/>
      <c r="G19" s="49">
        <f t="shared" si="0"/>
        <v>0</v>
      </c>
      <c r="H19" s="34"/>
      <c r="I19" s="35"/>
      <c r="J19" s="35"/>
      <c r="K19" s="35"/>
      <c r="L19" s="50">
        <f t="shared" si="1"/>
        <v>0</v>
      </c>
      <c r="M19" s="38"/>
      <c r="N19" s="35"/>
      <c r="O19" s="35"/>
      <c r="P19" s="35"/>
      <c r="Q19" s="50">
        <f t="shared" si="2"/>
        <v>0</v>
      </c>
      <c r="R19" s="34"/>
      <c r="S19" s="35"/>
      <c r="T19" s="35"/>
      <c r="U19" s="35"/>
      <c r="V19" s="50">
        <f t="shared" si="3"/>
        <v>0</v>
      </c>
      <c r="W19" s="41"/>
    </row>
    <row r="20" spans="1:23" ht="15">
      <c r="A20" s="52">
        <v>16</v>
      </c>
      <c r="B20" s="20"/>
      <c r="C20" s="21"/>
      <c r="D20" s="43"/>
      <c r="E20" s="20"/>
      <c r="F20" s="21"/>
      <c r="G20" s="49">
        <f t="shared" si="0"/>
        <v>0</v>
      </c>
      <c r="H20" s="34"/>
      <c r="I20" s="35"/>
      <c r="J20" s="35"/>
      <c r="K20" s="35"/>
      <c r="L20" s="50">
        <f t="shared" si="1"/>
        <v>0</v>
      </c>
      <c r="M20" s="38"/>
      <c r="N20" s="35"/>
      <c r="O20" s="35"/>
      <c r="P20" s="35"/>
      <c r="Q20" s="50">
        <f t="shared" si="2"/>
        <v>0</v>
      </c>
      <c r="R20" s="34"/>
      <c r="S20" s="35"/>
      <c r="T20" s="35"/>
      <c r="U20" s="35"/>
      <c r="V20" s="50">
        <f t="shared" si="3"/>
        <v>0</v>
      </c>
      <c r="W20" s="41"/>
    </row>
    <row r="21" spans="1:23" ht="15">
      <c r="A21" s="52">
        <v>17</v>
      </c>
      <c r="B21" s="20"/>
      <c r="C21" s="21"/>
      <c r="D21" s="43"/>
      <c r="E21" s="20"/>
      <c r="F21" s="21"/>
      <c r="G21" s="49">
        <f t="shared" si="0"/>
        <v>0</v>
      </c>
      <c r="H21" s="34"/>
      <c r="I21" s="35"/>
      <c r="J21" s="35"/>
      <c r="K21" s="35"/>
      <c r="L21" s="50">
        <f t="shared" si="1"/>
        <v>0</v>
      </c>
      <c r="M21" s="38"/>
      <c r="N21" s="35"/>
      <c r="O21" s="35"/>
      <c r="P21" s="35"/>
      <c r="Q21" s="50">
        <f t="shared" si="2"/>
        <v>0</v>
      </c>
      <c r="R21" s="34"/>
      <c r="S21" s="35"/>
      <c r="T21" s="35"/>
      <c r="U21" s="35"/>
      <c r="V21" s="50">
        <f t="shared" si="3"/>
        <v>0</v>
      </c>
      <c r="W21" s="41"/>
    </row>
    <row r="22" spans="1:23" ht="15">
      <c r="A22" s="52">
        <v>18</v>
      </c>
      <c r="B22" s="20"/>
      <c r="C22" s="21"/>
      <c r="D22" s="43"/>
      <c r="E22" s="20"/>
      <c r="F22" s="21"/>
      <c r="G22" s="49">
        <f t="shared" si="0"/>
        <v>0</v>
      </c>
      <c r="H22" s="34"/>
      <c r="I22" s="35"/>
      <c r="J22" s="35"/>
      <c r="K22" s="35"/>
      <c r="L22" s="50">
        <f t="shared" si="1"/>
        <v>0</v>
      </c>
      <c r="M22" s="38"/>
      <c r="N22" s="35"/>
      <c r="O22" s="35"/>
      <c r="P22" s="35"/>
      <c r="Q22" s="50">
        <f t="shared" si="2"/>
        <v>0</v>
      </c>
      <c r="R22" s="34"/>
      <c r="S22" s="35"/>
      <c r="T22" s="35"/>
      <c r="U22" s="35"/>
      <c r="V22" s="50">
        <f t="shared" si="3"/>
        <v>0</v>
      </c>
      <c r="W22" s="41"/>
    </row>
    <row r="23" spans="1:23" ht="15">
      <c r="A23" s="52">
        <v>19</v>
      </c>
      <c r="B23" s="20"/>
      <c r="C23" s="21"/>
      <c r="D23" s="43"/>
      <c r="E23" s="20"/>
      <c r="F23" s="21"/>
      <c r="G23" s="49">
        <f t="shared" si="0"/>
        <v>0</v>
      </c>
      <c r="H23" s="34"/>
      <c r="I23" s="35"/>
      <c r="J23" s="35"/>
      <c r="K23" s="35"/>
      <c r="L23" s="50">
        <f t="shared" si="1"/>
        <v>0</v>
      </c>
      <c r="M23" s="38"/>
      <c r="N23" s="35"/>
      <c r="O23" s="35"/>
      <c r="P23" s="35"/>
      <c r="Q23" s="50">
        <f t="shared" si="2"/>
        <v>0</v>
      </c>
      <c r="R23" s="34"/>
      <c r="S23" s="35"/>
      <c r="T23" s="35"/>
      <c r="U23" s="35"/>
      <c r="V23" s="50">
        <f t="shared" si="3"/>
        <v>0</v>
      </c>
      <c r="W23" s="41"/>
    </row>
    <row r="24" spans="1:23" ht="15">
      <c r="A24" s="52">
        <v>20</v>
      </c>
      <c r="B24" s="20"/>
      <c r="C24" s="21"/>
      <c r="D24" s="43"/>
      <c r="E24" s="20"/>
      <c r="F24" s="21"/>
      <c r="G24" s="49">
        <f t="shared" si="0"/>
        <v>0</v>
      </c>
      <c r="H24" s="34"/>
      <c r="I24" s="35"/>
      <c r="J24" s="35"/>
      <c r="K24" s="35"/>
      <c r="L24" s="50">
        <f t="shared" si="1"/>
        <v>0</v>
      </c>
      <c r="M24" s="38"/>
      <c r="N24" s="35"/>
      <c r="O24" s="35"/>
      <c r="P24" s="35"/>
      <c r="Q24" s="50">
        <f t="shared" si="2"/>
        <v>0</v>
      </c>
      <c r="R24" s="34"/>
      <c r="S24" s="35"/>
      <c r="T24" s="35"/>
      <c r="U24" s="35"/>
      <c r="V24" s="50">
        <f t="shared" si="3"/>
        <v>0</v>
      </c>
      <c r="W24" s="42"/>
    </row>
    <row r="25" spans="1:23" ht="15">
      <c r="A25" s="52">
        <v>21</v>
      </c>
      <c r="B25" s="20"/>
      <c r="C25" s="21"/>
      <c r="D25" s="43"/>
      <c r="E25" s="20"/>
      <c r="F25" s="21"/>
      <c r="G25" s="49">
        <f t="shared" si="0"/>
        <v>0</v>
      </c>
      <c r="H25" s="34"/>
      <c r="I25" s="35"/>
      <c r="J25" s="35"/>
      <c r="K25" s="35"/>
      <c r="L25" s="50">
        <f t="shared" si="1"/>
        <v>0</v>
      </c>
      <c r="M25" s="38"/>
      <c r="N25" s="35"/>
      <c r="O25" s="35"/>
      <c r="P25" s="35"/>
      <c r="Q25" s="50">
        <f t="shared" si="2"/>
        <v>0</v>
      </c>
      <c r="R25" s="34"/>
      <c r="S25" s="35"/>
      <c r="T25" s="35"/>
      <c r="U25" s="35"/>
      <c r="V25" s="50">
        <f t="shared" si="3"/>
        <v>0</v>
      </c>
      <c r="W25" s="41"/>
    </row>
    <row r="26" spans="1:23" ht="15">
      <c r="A26" s="52">
        <v>22</v>
      </c>
      <c r="B26" s="20"/>
      <c r="C26" s="21"/>
      <c r="D26" s="43"/>
      <c r="E26" s="20"/>
      <c r="F26" s="21"/>
      <c r="G26" s="49">
        <f t="shared" si="0"/>
        <v>0</v>
      </c>
      <c r="H26" s="34"/>
      <c r="I26" s="35"/>
      <c r="J26" s="35"/>
      <c r="K26" s="35"/>
      <c r="L26" s="50">
        <f t="shared" si="1"/>
        <v>0</v>
      </c>
      <c r="M26" s="38"/>
      <c r="N26" s="35"/>
      <c r="O26" s="35"/>
      <c r="P26" s="35"/>
      <c r="Q26" s="50">
        <f t="shared" si="2"/>
        <v>0</v>
      </c>
      <c r="R26" s="34"/>
      <c r="S26" s="35"/>
      <c r="T26" s="35"/>
      <c r="U26" s="35"/>
      <c r="V26" s="50">
        <f t="shared" si="3"/>
        <v>0</v>
      </c>
      <c r="W26" s="41"/>
    </row>
    <row r="27" spans="1:23" ht="15">
      <c r="A27" s="52">
        <v>23</v>
      </c>
      <c r="B27" s="20"/>
      <c r="C27" s="21"/>
      <c r="D27" s="43"/>
      <c r="E27" s="20"/>
      <c r="F27" s="21"/>
      <c r="G27" s="49">
        <f t="shared" si="0"/>
        <v>0</v>
      </c>
      <c r="H27" s="34"/>
      <c r="I27" s="35"/>
      <c r="J27" s="35"/>
      <c r="K27" s="35"/>
      <c r="L27" s="50">
        <f t="shared" si="1"/>
        <v>0</v>
      </c>
      <c r="M27" s="38"/>
      <c r="N27" s="35"/>
      <c r="O27" s="35"/>
      <c r="P27" s="35"/>
      <c r="Q27" s="50">
        <f t="shared" si="2"/>
        <v>0</v>
      </c>
      <c r="R27" s="34"/>
      <c r="S27" s="35"/>
      <c r="T27" s="35"/>
      <c r="U27" s="35"/>
      <c r="V27" s="50">
        <f t="shared" si="3"/>
        <v>0</v>
      </c>
      <c r="W27" s="41"/>
    </row>
    <row r="28" spans="1:23" ht="15">
      <c r="A28" s="52">
        <v>24</v>
      </c>
      <c r="B28" s="20"/>
      <c r="C28" s="21"/>
      <c r="D28" s="43"/>
      <c r="E28" s="20"/>
      <c r="F28" s="21"/>
      <c r="G28" s="49">
        <f t="shared" si="0"/>
        <v>0</v>
      </c>
      <c r="H28" s="34"/>
      <c r="I28" s="35"/>
      <c r="J28" s="35"/>
      <c r="K28" s="35"/>
      <c r="L28" s="50">
        <f t="shared" si="1"/>
        <v>0</v>
      </c>
      <c r="M28" s="38"/>
      <c r="N28" s="35"/>
      <c r="O28" s="35"/>
      <c r="P28" s="35"/>
      <c r="Q28" s="50">
        <f t="shared" si="2"/>
        <v>0</v>
      </c>
      <c r="R28" s="34"/>
      <c r="S28" s="35"/>
      <c r="T28" s="35"/>
      <c r="U28" s="35"/>
      <c r="V28" s="50">
        <f t="shared" si="3"/>
        <v>0</v>
      </c>
      <c r="W28" s="41"/>
    </row>
    <row r="29" spans="1:23" ht="15">
      <c r="A29" s="52">
        <v>25</v>
      </c>
      <c r="B29" s="20"/>
      <c r="C29" s="21"/>
      <c r="D29" s="43"/>
      <c r="E29" s="20"/>
      <c r="F29" s="21"/>
      <c r="G29" s="49">
        <f t="shared" si="0"/>
        <v>0</v>
      </c>
      <c r="H29" s="34"/>
      <c r="I29" s="35"/>
      <c r="J29" s="35"/>
      <c r="K29" s="35"/>
      <c r="L29" s="50">
        <f t="shared" si="1"/>
        <v>0</v>
      </c>
      <c r="M29" s="38"/>
      <c r="N29" s="35"/>
      <c r="O29" s="35"/>
      <c r="P29" s="35"/>
      <c r="Q29" s="50">
        <f t="shared" si="2"/>
        <v>0</v>
      </c>
      <c r="R29" s="34"/>
      <c r="S29" s="35"/>
      <c r="T29" s="35"/>
      <c r="U29" s="35"/>
      <c r="V29" s="50">
        <f t="shared" si="3"/>
        <v>0</v>
      </c>
      <c r="W29" s="41"/>
    </row>
    <row r="30" spans="1:23" ht="15">
      <c r="A30" s="52">
        <v>26</v>
      </c>
      <c r="B30" s="20"/>
      <c r="C30" s="21"/>
      <c r="D30" s="43"/>
      <c r="E30" s="20"/>
      <c r="F30" s="21"/>
      <c r="G30" s="49">
        <f t="shared" si="0"/>
        <v>0</v>
      </c>
      <c r="H30" s="34"/>
      <c r="I30" s="35"/>
      <c r="J30" s="35"/>
      <c r="K30" s="35"/>
      <c r="L30" s="50">
        <f t="shared" si="1"/>
        <v>0</v>
      </c>
      <c r="M30" s="38"/>
      <c r="N30" s="35"/>
      <c r="O30" s="35"/>
      <c r="P30" s="35"/>
      <c r="Q30" s="50">
        <f t="shared" si="2"/>
        <v>0</v>
      </c>
      <c r="R30" s="34"/>
      <c r="S30" s="35"/>
      <c r="T30" s="35"/>
      <c r="U30" s="35"/>
      <c r="V30" s="50">
        <f t="shared" si="3"/>
        <v>0</v>
      </c>
      <c r="W30" s="48"/>
    </row>
    <row r="31" spans="1:23" ht="15">
      <c r="A31" s="52">
        <v>27</v>
      </c>
      <c r="B31" s="20"/>
      <c r="C31" s="21"/>
      <c r="D31" s="43"/>
      <c r="E31" s="20"/>
      <c r="F31" s="21"/>
      <c r="G31" s="49">
        <f t="shared" si="0"/>
        <v>0</v>
      </c>
      <c r="H31" s="34"/>
      <c r="I31" s="35"/>
      <c r="J31" s="35"/>
      <c r="K31" s="35"/>
      <c r="L31" s="50">
        <f t="shared" si="1"/>
        <v>0</v>
      </c>
      <c r="M31" s="38"/>
      <c r="N31" s="35"/>
      <c r="O31" s="35"/>
      <c r="P31" s="35"/>
      <c r="Q31" s="50">
        <f t="shared" si="2"/>
        <v>0</v>
      </c>
      <c r="R31" s="34"/>
      <c r="S31" s="35"/>
      <c r="T31" s="35"/>
      <c r="U31" s="35"/>
      <c r="V31" s="50">
        <f t="shared" si="3"/>
        <v>0</v>
      </c>
      <c r="W31" s="48"/>
    </row>
    <row r="32" spans="1:23" ht="15">
      <c r="A32" s="52">
        <v>28</v>
      </c>
      <c r="B32" s="20"/>
      <c r="C32" s="21"/>
      <c r="D32" s="43"/>
      <c r="E32" s="20"/>
      <c r="F32" s="21"/>
      <c r="G32" s="49">
        <f t="shared" si="0"/>
        <v>0</v>
      </c>
      <c r="H32" s="34"/>
      <c r="I32" s="35"/>
      <c r="J32" s="35"/>
      <c r="K32" s="35"/>
      <c r="L32" s="50">
        <f t="shared" si="1"/>
        <v>0</v>
      </c>
      <c r="M32" s="38"/>
      <c r="N32" s="35"/>
      <c r="O32" s="35"/>
      <c r="P32" s="35"/>
      <c r="Q32" s="50">
        <f t="shared" si="2"/>
        <v>0</v>
      </c>
      <c r="R32" s="34"/>
      <c r="S32" s="35"/>
      <c r="T32" s="35"/>
      <c r="U32" s="35"/>
      <c r="V32" s="50">
        <f t="shared" si="3"/>
        <v>0</v>
      </c>
      <c r="W32" s="48"/>
    </row>
    <row r="33" spans="1:23" ht="15">
      <c r="A33" s="52">
        <v>29</v>
      </c>
      <c r="B33" s="20"/>
      <c r="C33" s="21"/>
      <c r="D33" s="43"/>
      <c r="E33" s="20"/>
      <c r="F33" s="21"/>
      <c r="G33" s="49">
        <f t="shared" si="0"/>
        <v>0</v>
      </c>
      <c r="H33" s="34"/>
      <c r="I33" s="35"/>
      <c r="J33" s="35"/>
      <c r="K33" s="35"/>
      <c r="L33" s="50">
        <f t="shared" si="1"/>
        <v>0</v>
      </c>
      <c r="M33" s="38"/>
      <c r="N33" s="35"/>
      <c r="O33" s="35"/>
      <c r="P33" s="35"/>
      <c r="Q33" s="50">
        <f t="shared" si="2"/>
        <v>0</v>
      </c>
      <c r="R33" s="34"/>
      <c r="S33" s="35"/>
      <c r="T33" s="35"/>
      <c r="U33" s="35"/>
      <c r="V33" s="50">
        <f t="shared" si="3"/>
        <v>0</v>
      </c>
      <c r="W33" s="48"/>
    </row>
    <row r="34" spans="1:23" ht="15">
      <c r="A34" s="52">
        <v>30</v>
      </c>
      <c r="B34" s="20"/>
      <c r="C34" s="21"/>
      <c r="D34" s="43"/>
      <c r="E34" s="20"/>
      <c r="F34" s="21"/>
      <c r="G34" s="49">
        <f t="shared" si="0"/>
        <v>0</v>
      </c>
      <c r="H34" s="45"/>
      <c r="I34" s="46"/>
      <c r="J34" s="46"/>
      <c r="K34" s="46"/>
      <c r="L34" s="50">
        <f t="shared" si="1"/>
        <v>0</v>
      </c>
      <c r="M34" s="47"/>
      <c r="N34" s="46"/>
      <c r="O34" s="46"/>
      <c r="P34" s="46"/>
      <c r="Q34" s="50">
        <f t="shared" si="2"/>
        <v>0</v>
      </c>
      <c r="R34" s="34"/>
      <c r="S34" s="35"/>
      <c r="T34" s="35"/>
      <c r="U34" s="35"/>
      <c r="V34" s="50">
        <f t="shared" si="3"/>
        <v>0</v>
      </c>
      <c r="W34" s="48"/>
    </row>
    <row r="35" spans="1:23" ht="15">
      <c r="A35" s="52">
        <v>31</v>
      </c>
      <c r="B35" s="20"/>
      <c r="C35" s="21"/>
      <c r="D35" s="43"/>
      <c r="E35" s="20"/>
      <c r="F35" s="21"/>
      <c r="G35" s="49">
        <f t="shared" si="0"/>
        <v>0</v>
      </c>
      <c r="H35" s="34"/>
      <c r="I35" s="35"/>
      <c r="J35" s="35"/>
      <c r="K35" s="35"/>
      <c r="L35" s="50">
        <f t="shared" si="1"/>
        <v>0</v>
      </c>
      <c r="M35" s="38"/>
      <c r="N35" s="35"/>
      <c r="O35" s="35"/>
      <c r="P35" s="35"/>
      <c r="Q35" s="50">
        <f t="shared" si="2"/>
        <v>0</v>
      </c>
      <c r="R35" s="34"/>
      <c r="S35" s="35"/>
      <c r="T35" s="35"/>
      <c r="U35" s="35"/>
      <c r="V35" s="50">
        <f t="shared" si="3"/>
        <v>0</v>
      </c>
      <c r="W35" s="48"/>
    </row>
    <row r="36" spans="1:23" ht="15">
      <c r="A36" s="52">
        <v>32</v>
      </c>
      <c r="B36" s="20"/>
      <c r="C36" s="21"/>
      <c r="D36" s="43"/>
      <c r="E36" s="20"/>
      <c r="F36" s="21"/>
      <c r="G36" s="49">
        <f t="shared" si="0"/>
        <v>0</v>
      </c>
      <c r="H36" s="34"/>
      <c r="I36" s="35"/>
      <c r="J36" s="35"/>
      <c r="K36" s="35"/>
      <c r="L36" s="50">
        <f t="shared" si="1"/>
        <v>0</v>
      </c>
      <c r="M36" s="38"/>
      <c r="N36" s="35"/>
      <c r="O36" s="35"/>
      <c r="P36" s="35"/>
      <c r="Q36" s="50">
        <f t="shared" si="2"/>
        <v>0</v>
      </c>
      <c r="R36" s="34"/>
      <c r="S36" s="35"/>
      <c r="T36" s="35"/>
      <c r="U36" s="35"/>
      <c r="V36" s="50">
        <f t="shared" si="3"/>
        <v>0</v>
      </c>
      <c r="W36" s="48"/>
    </row>
    <row r="37" spans="1:23" ht="15">
      <c r="A37" s="52">
        <v>33</v>
      </c>
      <c r="B37" s="20"/>
      <c r="C37" s="21"/>
      <c r="D37" s="43"/>
      <c r="E37" s="20"/>
      <c r="F37" s="21"/>
      <c r="G37" s="49">
        <f t="shared" si="0"/>
        <v>0</v>
      </c>
      <c r="H37" s="34"/>
      <c r="I37" s="35"/>
      <c r="J37" s="35"/>
      <c r="K37" s="35"/>
      <c r="L37" s="50">
        <f t="shared" si="1"/>
        <v>0</v>
      </c>
      <c r="M37" s="38"/>
      <c r="N37" s="35"/>
      <c r="O37" s="35"/>
      <c r="P37" s="35"/>
      <c r="Q37" s="50">
        <f t="shared" si="2"/>
        <v>0</v>
      </c>
      <c r="R37" s="34"/>
      <c r="S37" s="35"/>
      <c r="T37" s="35"/>
      <c r="U37" s="35"/>
      <c r="V37" s="50">
        <f t="shared" si="3"/>
        <v>0</v>
      </c>
      <c r="W37" s="48"/>
    </row>
    <row r="38" spans="1:23" ht="15">
      <c r="A38" s="52">
        <v>34</v>
      </c>
      <c r="B38" s="20"/>
      <c r="C38" s="21"/>
      <c r="D38" s="43"/>
      <c r="E38" s="20"/>
      <c r="F38" s="21"/>
      <c r="G38" s="49">
        <f t="shared" si="0"/>
        <v>0</v>
      </c>
      <c r="H38" s="34"/>
      <c r="I38" s="35"/>
      <c r="J38" s="35"/>
      <c r="K38" s="35"/>
      <c r="L38" s="50">
        <f t="shared" si="1"/>
        <v>0</v>
      </c>
      <c r="M38" s="38"/>
      <c r="N38" s="35"/>
      <c r="O38" s="35"/>
      <c r="P38" s="35"/>
      <c r="Q38" s="50">
        <f t="shared" si="2"/>
        <v>0</v>
      </c>
      <c r="R38" s="34"/>
      <c r="S38" s="35"/>
      <c r="T38" s="35"/>
      <c r="U38" s="35"/>
      <c r="V38" s="50">
        <f t="shared" si="3"/>
        <v>0</v>
      </c>
      <c r="W38" s="48"/>
    </row>
    <row r="39" spans="1:23" ht="15">
      <c r="A39" s="52">
        <v>35</v>
      </c>
      <c r="B39" s="20"/>
      <c r="C39" s="21"/>
      <c r="D39" s="43"/>
      <c r="E39" s="20"/>
      <c r="F39" s="21"/>
      <c r="G39" s="49">
        <f t="shared" si="0"/>
        <v>0</v>
      </c>
      <c r="H39" s="34"/>
      <c r="I39" s="35"/>
      <c r="J39" s="35"/>
      <c r="K39" s="35"/>
      <c r="L39" s="50">
        <f t="shared" si="1"/>
        <v>0</v>
      </c>
      <c r="M39" s="38"/>
      <c r="N39" s="35"/>
      <c r="O39" s="35"/>
      <c r="P39" s="35"/>
      <c r="Q39" s="50">
        <f t="shared" si="2"/>
        <v>0</v>
      </c>
      <c r="R39" s="34"/>
      <c r="S39" s="35"/>
      <c r="T39" s="35"/>
      <c r="U39" s="35"/>
      <c r="V39" s="50">
        <f t="shared" si="3"/>
        <v>0</v>
      </c>
      <c r="W39" s="48"/>
    </row>
    <row r="40" spans="1:17" ht="15">
      <c r="A40" s="22"/>
      <c r="B40" s="22"/>
      <c r="C40" s="23"/>
      <c r="D40" s="24"/>
      <c r="E40" s="22"/>
      <c r="F40" s="25"/>
      <c r="H40" s="23"/>
      <c r="I40" s="25"/>
      <c r="J40" s="25"/>
      <c r="K40" s="25"/>
      <c r="L40" s="23"/>
      <c r="M40" s="23"/>
      <c r="N40" s="23"/>
      <c r="O40" s="23"/>
      <c r="P40" s="23"/>
      <c r="Q40" s="23"/>
    </row>
    <row r="41" spans="1:17" ht="15">
      <c r="A41" s="22"/>
      <c r="B41" s="22"/>
      <c r="C41" s="23"/>
      <c r="D41" s="24"/>
      <c r="E41" s="22"/>
      <c r="F41" s="25"/>
      <c r="H41" s="23"/>
      <c r="I41" s="25"/>
      <c r="J41" s="25"/>
      <c r="K41" s="25"/>
      <c r="L41" s="23"/>
      <c r="M41" s="23"/>
      <c r="N41" s="23"/>
      <c r="O41" s="23"/>
      <c r="P41" s="23"/>
      <c r="Q41" s="23"/>
    </row>
    <row r="42" spans="1:17" ht="15">
      <c r="A42" s="22"/>
      <c r="B42" s="22"/>
      <c r="C42" s="23"/>
      <c r="D42" s="24"/>
      <c r="E42" s="22"/>
      <c r="F42" s="25"/>
      <c r="H42" s="23"/>
      <c r="I42" s="25"/>
      <c r="J42" s="25"/>
      <c r="K42" s="25"/>
      <c r="L42" s="23"/>
      <c r="M42" s="23"/>
      <c r="N42" s="23"/>
      <c r="O42" s="23"/>
      <c r="P42" s="23"/>
      <c r="Q42" s="23"/>
    </row>
    <row r="43" spans="1:17" ht="15">
      <c r="A43" s="22"/>
      <c r="B43" s="22"/>
      <c r="C43" s="23"/>
      <c r="D43" s="24"/>
      <c r="E43" s="22"/>
      <c r="F43" s="25"/>
      <c r="H43" s="23"/>
      <c r="I43" s="25"/>
      <c r="J43" s="25"/>
      <c r="K43" s="25"/>
      <c r="L43" s="23"/>
      <c r="M43" s="23"/>
      <c r="N43" s="23"/>
      <c r="O43" s="23"/>
      <c r="P43" s="23"/>
      <c r="Q43" s="23"/>
    </row>
    <row r="44" spans="1:17" ht="15">
      <c r="A44" s="22"/>
      <c r="B44" s="22"/>
      <c r="C44" s="23"/>
      <c r="D44" s="24"/>
      <c r="E44" s="22"/>
      <c r="F44" s="25"/>
      <c r="H44" s="23"/>
      <c r="I44" s="25"/>
      <c r="J44" s="25"/>
      <c r="K44" s="25"/>
      <c r="L44" s="23"/>
      <c r="M44" s="23"/>
      <c r="N44" s="23"/>
      <c r="O44" s="23"/>
      <c r="P44" s="23"/>
      <c r="Q44" s="23"/>
    </row>
    <row r="45" spans="1:17" ht="15">
      <c r="A45" s="22"/>
      <c r="B45" s="22"/>
      <c r="C45" s="23"/>
      <c r="D45" s="24"/>
      <c r="E45" s="22"/>
      <c r="F45" s="25"/>
      <c r="H45" s="23"/>
      <c r="I45" s="25"/>
      <c r="J45" s="25"/>
      <c r="K45" s="25"/>
      <c r="L45" s="23"/>
      <c r="M45" s="23"/>
      <c r="N45" s="23"/>
      <c r="O45" s="23"/>
      <c r="P45" s="23"/>
      <c r="Q45" s="23"/>
    </row>
    <row r="46" spans="1:17" ht="15">
      <c r="A46" s="22"/>
      <c r="B46" s="22"/>
      <c r="C46" s="23"/>
      <c r="D46" s="24"/>
      <c r="E46" s="22"/>
      <c r="F46" s="25"/>
      <c r="H46" s="23"/>
      <c r="I46" s="25"/>
      <c r="J46" s="25"/>
      <c r="K46" s="25"/>
      <c r="L46" s="23"/>
      <c r="M46" s="23"/>
      <c r="N46" s="23"/>
      <c r="O46" s="23"/>
      <c r="P46" s="23"/>
      <c r="Q46" s="23"/>
    </row>
    <row r="47" spans="1:17" ht="15">
      <c r="A47" s="22"/>
      <c r="B47" s="22"/>
      <c r="C47" s="23"/>
      <c r="D47" s="24"/>
      <c r="E47" s="22"/>
      <c r="F47" s="25"/>
      <c r="H47" s="23"/>
      <c r="I47" s="25"/>
      <c r="J47" s="25"/>
      <c r="K47" s="25"/>
      <c r="L47" s="23"/>
      <c r="M47" s="23"/>
      <c r="N47" s="23"/>
      <c r="O47" s="23"/>
      <c r="P47" s="23"/>
      <c r="Q47" s="23"/>
    </row>
    <row r="48" spans="1:17" ht="15">
      <c r="A48" s="22"/>
      <c r="B48" s="22"/>
      <c r="C48" s="23"/>
      <c r="D48" s="24"/>
      <c r="E48" s="22"/>
      <c r="F48" s="25"/>
      <c r="H48" s="23"/>
      <c r="I48" s="25"/>
      <c r="J48" s="25"/>
      <c r="K48" s="25"/>
      <c r="L48" s="23"/>
      <c r="M48" s="23"/>
      <c r="N48" s="23"/>
      <c r="O48" s="23"/>
      <c r="P48" s="23"/>
      <c r="Q48" s="23"/>
    </row>
    <row r="49" spans="1:17" ht="15">
      <c r="A49" s="22"/>
      <c r="B49" s="22"/>
      <c r="C49" s="23"/>
      <c r="D49" s="24"/>
      <c r="E49" s="22"/>
      <c r="F49" s="25"/>
      <c r="H49" s="23"/>
      <c r="I49" s="25"/>
      <c r="J49" s="25"/>
      <c r="K49" s="25"/>
      <c r="L49" s="23"/>
      <c r="M49" s="23"/>
      <c r="N49" s="23"/>
      <c r="O49" s="23"/>
      <c r="P49" s="23"/>
      <c r="Q49" s="23"/>
    </row>
    <row r="50" spans="1:17" ht="15">
      <c r="A50" s="22"/>
      <c r="B50" s="22"/>
      <c r="C50" s="23"/>
      <c r="D50" s="24"/>
      <c r="E50" s="22"/>
      <c r="F50" s="25"/>
      <c r="H50" s="23"/>
      <c r="I50" s="25"/>
      <c r="J50" s="25"/>
      <c r="K50" s="25"/>
      <c r="L50" s="23"/>
      <c r="M50" s="23"/>
      <c r="N50" s="23"/>
      <c r="O50" s="23"/>
      <c r="P50" s="23"/>
      <c r="Q50" s="23"/>
    </row>
    <row r="51" spans="1:17" ht="15">
      <c r="A51" s="22"/>
      <c r="B51" s="22"/>
      <c r="C51" s="23"/>
      <c r="D51" s="24"/>
      <c r="E51" s="22"/>
      <c r="F51" s="25"/>
      <c r="H51" s="23"/>
      <c r="I51" s="25"/>
      <c r="J51" s="25"/>
      <c r="K51" s="25"/>
      <c r="L51" s="23"/>
      <c r="M51" s="23"/>
      <c r="N51" s="23"/>
      <c r="O51" s="23"/>
      <c r="P51" s="23"/>
      <c r="Q51" s="23"/>
    </row>
    <row r="52" spans="1:17" ht="15">
      <c r="A52" s="22"/>
      <c r="B52" s="22"/>
      <c r="C52" s="23"/>
      <c r="D52" s="24"/>
      <c r="E52" s="22"/>
      <c r="F52" s="25"/>
      <c r="H52" s="23"/>
      <c r="I52" s="25"/>
      <c r="J52" s="25"/>
      <c r="K52" s="25"/>
      <c r="L52" s="23"/>
      <c r="M52" s="23"/>
      <c r="N52" s="23"/>
      <c r="O52" s="23"/>
      <c r="P52" s="23"/>
      <c r="Q52" s="23"/>
    </row>
    <row r="53" spans="1:17" ht="15">
      <c r="A53" s="22"/>
      <c r="B53" s="22"/>
      <c r="C53" s="23"/>
      <c r="D53" s="24"/>
      <c r="E53" s="22"/>
      <c r="F53" s="25"/>
      <c r="H53" s="23"/>
      <c r="I53" s="25"/>
      <c r="J53" s="25"/>
      <c r="K53" s="25"/>
      <c r="L53" s="23"/>
      <c r="M53" s="23"/>
      <c r="N53" s="23"/>
      <c r="O53" s="23"/>
      <c r="P53" s="23"/>
      <c r="Q53" s="23"/>
    </row>
    <row r="54" spans="1:17" ht="15">
      <c r="A54" s="22"/>
      <c r="B54" s="22"/>
      <c r="C54" s="23"/>
      <c r="D54" s="24"/>
      <c r="E54" s="22"/>
      <c r="F54" s="25"/>
      <c r="H54" s="23"/>
      <c r="I54" s="25"/>
      <c r="J54" s="25"/>
      <c r="K54" s="25"/>
      <c r="L54" s="23"/>
      <c r="M54" s="23"/>
      <c r="N54" s="23"/>
      <c r="O54" s="23"/>
      <c r="P54" s="23"/>
      <c r="Q54" s="23"/>
    </row>
    <row r="55" spans="1:17" ht="15">
      <c r="A55" s="22"/>
      <c r="B55" s="22"/>
      <c r="C55" s="23"/>
      <c r="D55" s="24"/>
      <c r="E55" s="22"/>
      <c r="F55" s="25"/>
      <c r="H55" s="23"/>
      <c r="I55" s="25"/>
      <c r="J55" s="25"/>
      <c r="K55" s="25"/>
      <c r="L55" s="23"/>
      <c r="M55" s="23"/>
      <c r="N55" s="23"/>
      <c r="O55" s="23"/>
      <c r="P55" s="23"/>
      <c r="Q55" s="23"/>
    </row>
    <row r="56" spans="1:17" ht="15">
      <c r="A56" s="22"/>
      <c r="B56" s="22"/>
      <c r="C56" s="23"/>
      <c r="D56" s="24"/>
      <c r="E56" s="22"/>
      <c r="F56" s="25"/>
      <c r="H56" s="23"/>
      <c r="I56" s="25"/>
      <c r="J56" s="25"/>
      <c r="K56" s="25"/>
      <c r="L56" s="23"/>
      <c r="M56" s="23"/>
      <c r="N56" s="23"/>
      <c r="O56" s="23"/>
      <c r="P56" s="23"/>
      <c r="Q56" s="23"/>
    </row>
    <row r="57" spans="1:17" ht="15">
      <c r="A57" s="22"/>
      <c r="B57" s="22"/>
      <c r="C57" s="23"/>
      <c r="D57" s="24"/>
      <c r="E57" s="22"/>
      <c r="F57" s="25"/>
      <c r="H57" s="23"/>
      <c r="I57" s="25"/>
      <c r="J57" s="25"/>
      <c r="K57" s="25"/>
      <c r="L57" s="23"/>
      <c r="M57" s="23"/>
      <c r="N57" s="23"/>
      <c r="O57" s="23"/>
      <c r="P57" s="23"/>
      <c r="Q57" s="23"/>
    </row>
    <row r="58" spans="1:17" ht="15">
      <c r="A58" s="22"/>
      <c r="B58" s="22"/>
      <c r="C58" s="23"/>
      <c r="D58" s="24"/>
      <c r="E58" s="22"/>
      <c r="F58" s="25"/>
      <c r="H58" s="23"/>
      <c r="I58" s="25"/>
      <c r="J58" s="25"/>
      <c r="K58" s="25"/>
      <c r="L58" s="23"/>
      <c r="M58" s="23"/>
      <c r="N58" s="23"/>
      <c r="O58" s="23"/>
      <c r="P58" s="23"/>
      <c r="Q58" s="23"/>
    </row>
    <row r="59" spans="1:17" ht="15">
      <c r="A59" s="22"/>
      <c r="B59" s="22"/>
      <c r="C59" s="23"/>
      <c r="D59" s="24"/>
      <c r="E59" s="22"/>
      <c r="F59" s="25"/>
      <c r="H59" s="23"/>
      <c r="I59" s="25"/>
      <c r="J59" s="25"/>
      <c r="K59" s="25"/>
      <c r="L59" s="23"/>
      <c r="M59" s="23"/>
      <c r="N59" s="23"/>
      <c r="O59" s="23"/>
      <c r="P59" s="23"/>
      <c r="Q59" s="23"/>
    </row>
    <row r="60" spans="1:17" ht="15">
      <c r="A60" s="22"/>
      <c r="B60" s="22"/>
      <c r="C60" s="23"/>
      <c r="D60" s="24"/>
      <c r="E60" s="22"/>
      <c r="F60" s="25"/>
      <c r="H60" s="23"/>
      <c r="I60" s="25"/>
      <c r="J60" s="25"/>
      <c r="K60" s="25"/>
      <c r="L60" s="23"/>
      <c r="M60" s="23"/>
      <c r="N60" s="23"/>
      <c r="O60" s="23"/>
      <c r="P60" s="23"/>
      <c r="Q60" s="23"/>
    </row>
    <row r="61" spans="1:17" ht="15">
      <c r="A61" s="22"/>
      <c r="B61" s="22"/>
      <c r="C61" s="23"/>
      <c r="D61" s="24"/>
      <c r="E61" s="22"/>
      <c r="F61" s="25"/>
      <c r="H61" s="23"/>
      <c r="I61" s="25"/>
      <c r="J61" s="25"/>
      <c r="K61" s="25"/>
      <c r="L61" s="23"/>
      <c r="M61" s="23"/>
      <c r="N61" s="23"/>
      <c r="O61" s="23"/>
      <c r="P61" s="23"/>
      <c r="Q61" s="23"/>
    </row>
    <row r="62" spans="1:17" ht="15">
      <c r="A62" s="22"/>
      <c r="B62" s="22"/>
      <c r="C62" s="23"/>
      <c r="D62" s="24"/>
      <c r="E62" s="22"/>
      <c r="F62" s="25"/>
      <c r="H62" s="23"/>
      <c r="I62" s="25"/>
      <c r="J62" s="25"/>
      <c r="K62" s="25"/>
      <c r="L62" s="23"/>
      <c r="M62" s="23"/>
      <c r="N62" s="23"/>
      <c r="O62" s="23"/>
      <c r="P62" s="23"/>
      <c r="Q62" s="23"/>
    </row>
    <row r="63" spans="1:17" ht="15">
      <c r="A63" s="22"/>
      <c r="B63" s="22"/>
      <c r="C63" s="23"/>
      <c r="D63" s="24"/>
      <c r="E63" s="22"/>
      <c r="F63" s="25"/>
      <c r="H63" s="23"/>
      <c r="I63" s="25"/>
      <c r="J63" s="25"/>
      <c r="K63" s="25"/>
      <c r="L63" s="23"/>
      <c r="M63" s="23"/>
      <c r="N63" s="23"/>
      <c r="O63" s="23"/>
      <c r="P63" s="23"/>
      <c r="Q63" s="23"/>
    </row>
    <row r="64" spans="1:17" ht="15">
      <c r="A64" s="22"/>
      <c r="B64" s="22"/>
      <c r="C64" s="23"/>
      <c r="D64" s="24"/>
      <c r="E64" s="22"/>
      <c r="F64" s="25"/>
      <c r="H64" s="23"/>
      <c r="I64" s="25"/>
      <c r="J64" s="25"/>
      <c r="K64" s="25"/>
      <c r="L64" s="23"/>
      <c r="M64" s="23"/>
      <c r="N64" s="23"/>
      <c r="O64" s="23"/>
      <c r="P64" s="23"/>
      <c r="Q64" s="23"/>
    </row>
    <row r="65" spans="1:17" ht="15">
      <c r="A65" s="22"/>
      <c r="B65" s="22"/>
      <c r="C65" s="23"/>
      <c r="D65" s="24"/>
      <c r="E65" s="22"/>
      <c r="F65" s="25"/>
      <c r="H65" s="23"/>
      <c r="I65" s="25"/>
      <c r="J65" s="25"/>
      <c r="K65" s="25"/>
      <c r="L65" s="23"/>
      <c r="M65" s="23"/>
      <c r="N65" s="23"/>
      <c r="O65" s="23"/>
      <c r="P65" s="23"/>
      <c r="Q65" s="23"/>
    </row>
    <row r="66" spans="1:17" ht="15">
      <c r="A66" s="22"/>
      <c r="B66" s="22"/>
      <c r="C66" s="23"/>
      <c r="D66" s="24"/>
      <c r="E66" s="22"/>
      <c r="F66" s="25"/>
      <c r="H66" s="23"/>
      <c r="I66" s="25"/>
      <c r="J66" s="25"/>
      <c r="K66" s="25"/>
      <c r="L66" s="23"/>
      <c r="M66" s="23"/>
      <c r="N66" s="23"/>
      <c r="O66" s="23"/>
      <c r="P66" s="23"/>
      <c r="Q66" s="23"/>
    </row>
    <row r="67" spans="1:17" ht="15">
      <c r="A67" s="22"/>
      <c r="B67" s="22"/>
      <c r="C67" s="23"/>
      <c r="D67" s="24"/>
      <c r="E67" s="22"/>
      <c r="F67" s="25"/>
      <c r="H67" s="23"/>
      <c r="I67" s="25"/>
      <c r="J67" s="25"/>
      <c r="K67" s="25"/>
      <c r="L67" s="23"/>
      <c r="M67" s="23"/>
      <c r="N67" s="23"/>
      <c r="O67" s="23"/>
      <c r="P67" s="23"/>
      <c r="Q67" s="23"/>
    </row>
    <row r="68" spans="1:17" ht="15">
      <c r="A68" s="22"/>
      <c r="B68" s="22"/>
      <c r="C68" s="23"/>
      <c r="D68" s="24"/>
      <c r="E68" s="22"/>
      <c r="F68" s="25"/>
      <c r="H68" s="23"/>
      <c r="I68" s="25"/>
      <c r="J68" s="25"/>
      <c r="K68" s="25"/>
      <c r="L68" s="23"/>
      <c r="M68" s="23"/>
      <c r="N68" s="23"/>
      <c r="O68" s="23"/>
      <c r="P68" s="23"/>
      <c r="Q68" s="23"/>
    </row>
    <row r="69" spans="1:17" ht="15">
      <c r="A69" s="22"/>
      <c r="B69" s="22"/>
      <c r="C69" s="23"/>
      <c r="D69" s="24"/>
      <c r="E69" s="22"/>
      <c r="F69" s="25"/>
      <c r="H69" s="23"/>
      <c r="I69" s="25"/>
      <c r="J69" s="25"/>
      <c r="K69" s="25"/>
      <c r="L69" s="23"/>
      <c r="M69" s="23"/>
      <c r="N69" s="23"/>
      <c r="O69" s="23"/>
      <c r="P69" s="23"/>
      <c r="Q69" s="23"/>
    </row>
    <row r="70" spans="1:17" ht="15">
      <c r="A70" s="22"/>
      <c r="B70" s="22"/>
      <c r="C70" s="23"/>
      <c r="D70" s="24"/>
      <c r="E70" s="22"/>
      <c r="F70" s="25"/>
      <c r="H70" s="23"/>
      <c r="I70" s="25"/>
      <c r="J70" s="25"/>
      <c r="K70" s="25"/>
      <c r="L70" s="23"/>
      <c r="M70" s="23"/>
      <c r="N70" s="23"/>
      <c r="O70" s="23"/>
      <c r="P70" s="23"/>
      <c r="Q70" s="23"/>
    </row>
    <row r="71" spans="1:17" ht="15">
      <c r="A71" s="22"/>
      <c r="B71" s="22"/>
      <c r="C71" s="23"/>
      <c r="D71" s="24"/>
      <c r="E71" s="22"/>
      <c r="F71" s="25"/>
      <c r="H71" s="23"/>
      <c r="I71" s="25"/>
      <c r="J71" s="25"/>
      <c r="K71" s="25"/>
      <c r="L71" s="23"/>
      <c r="M71" s="23"/>
      <c r="N71" s="23"/>
      <c r="O71" s="23"/>
      <c r="P71" s="23"/>
      <c r="Q71" s="23"/>
    </row>
    <row r="72" spans="1:17" ht="15">
      <c r="A72" s="22"/>
      <c r="B72" s="22"/>
      <c r="C72" s="23"/>
      <c r="D72" s="24"/>
      <c r="E72" s="22"/>
      <c r="F72" s="25"/>
      <c r="H72" s="23"/>
      <c r="I72" s="25"/>
      <c r="J72" s="25"/>
      <c r="K72" s="25"/>
      <c r="L72" s="23"/>
      <c r="M72" s="23"/>
      <c r="N72" s="23"/>
      <c r="O72" s="23"/>
      <c r="P72" s="23"/>
      <c r="Q72" s="23"/>
    </row>
    <row r="73" spans="1:17" ht="15">
      <c r="A73" s="22"/>
      <c r="B73" s="22"/>
      <c r="C73" s="23"/>
      <c r="D73" s="24"/>
      <c r="E73" s="22"/>
      <c r="F73" s="25"/>
      <c r="H73" s="23"/>
      <c r="I73" s="25"/>
      <c r="J73" s="25"/>
      <c r="K73" s="25"/>
      <c r="L73" s="23"/>
      <c r="M73" s="23"/>
      <c r="N73" s="23"/>
      <c r="O73" s="23"/>
      <c r="P73" s="23"/>
      <c r="Q73" s="23"/>
    </row>
    <row r="74" spans="1:17" ht="15">
      <c r="A74" s="22"/>
      <c r="B74" s="22"/>
      <c r="C74" s="23"/>
      <c r="D74" s="24"/>
      <c r="E74" s="22"/>
      <c r="F74" s="25"/>
      <c r="H74" s="23"/>
      <c r="I74" s="25"/>
      <c r="J74" s="25"/>
      <c r="K74" s="25"/>
      <c r="L74" s="23"/>
      <c r="M74" s="23"/>
      <c r="N74" s="23"/>
      <c r="O74" s="23"/>
      <c r="P74" s="23"/>
      <c r="Q74" s="23"/>
    </row>
    <row r="75" spans="1:17" ht="15">
      <c r="A75" s="22"/>
      <c r="B75" s="22"/>
      <c r="C75" s="23"/>
      <c r="D75" s="24"/>
      <c r="E75" s="22"/>
      <c r="F75" s="25"/>
      <c r="H75" s="23"/>
      <c r="I75" s="25"/>
      <c r="J75" s="25"/>
      <c r="K75" s="25"/>
      <c r="L75" s="23"/>
      <c r="M75" s="23"/>
      <c r="N75" s="23"/>
      <c r="O75" s="23"/>
      <c r="P75" s="23"/>
      <c r="Q75" s="23"/>
    </row>
    <row r="76" spans="1:17" ht="15">
      <c r="A76" s="22"/>
      <c r="B76" s="22"/>
      <c r="C76" s="23"/>
      <c r="D76" s="24"/>
      <c r="E76" s="22"/>
      <c r="F76" s="25"/>
      <c r="H76" s="23"/>
      <c r="I76" s="25"/>
      <c r="J76" s="25"/>
      <c r="K76" s="25"/>
      <c r="L76" s="23"/>
      <c r="M76" s="23"/>
      <c r="N76" s="23"/>
      <c r="O76" s="23"/>
      <c r="P76" s="23"/>
      <c r="Q76" s="23"/>
    </row>
    <row r="77" spans="1:17" ht="15">
      <c r="A77" s="22"/>
      <c r="B77" s="22"/>
      <c r="C77" s="23"/>
      <c r="D77" s="24"/>
      <c r="E77" s="22"/>
      <c r="F77" s="25"/>
      <c r="H77" s="23"/>
      <c r="I77" s="25"/>
      <c r="J77" s="25"/>
      <c r="K77" s="25"/>
      <c r="L77" s="23"/>
      <c r="M77" s="23"/>
      <c r="N77" s="23"/>
      <c r="O77" s="23"/>
      <c r="P77" s="23"/>
      <c r="Q77" s="23"/>
    </row>
    <row r="78" spans="1:17" ht="15">
      <c r="A78" s="22"/>
      <c r="B78" s="22"/>
      <c r="C78" s="23"/>
      <c r="D78" s="24"/>
      <c r="E78" s="22"/>
      <c r="F78" s="25"/>
      <c r="H78" s="23"/>
      <c r="I78" s="25"/>
      <c r="J78" s="25"/>
      <c r="K78" s="25"/>
      <c r="L78" s="23"/>
      <c r="M78" s="23"/>
      <c r="N78" s="23"/>
      <c r="O78" s="23"/>
      <c r="P78" s="23"/>
      <c r="Q78" s="23"/>
    </row>
    <row r="79" spans="1:17" ht="15">
      <c r="A79" s="22"/>
      <c r="B79" s="22"/>
      <c r="C79" s="23"/>
      <c r="D79" s="24"/>
      <c r="E79" s="22"/>
      <c r="F79" s="25"/>
      <c r="H79" s="23"/>
      <c r="I79" s="25"/>
      <c r="J79" s="25"/>
      <c r="K79" s="25"/>
      <c r="L79" s="23"/>
      <c r="M79" s="23"/>
      <c r="N79" s="23"/>
      <c r="O79" s="23"/>
      <c r="P79" s="23"/>
      <c r="Q79" s="23"/>
    </row>
    <row r="80" spans="1:17" ht="15">
      <c r="A80" s="22"/>
      <c r="B80" s="22"/>
      <c r="C80" s="23"/>
      <c r="D80" s="24"/>
      <c r="E80" s="22"/>
      <c r="F80" s="25"/>
      <c r="H80" s="23"/>
      <c r="I80" s="25"/>
      <c r="J80" s="25"/>
      <c r="K80" s="25"/>
      <c r="L80" s="23"/>
      <c r="M80" s="23"/>
      <c r="N80" s="23"/>
      <c r="O80" s="23"/>
      <c r="P80" s="23"/>
      <c r="Q80" s="23"/>
    </row>
    <row r="81" spans="1:17" ht="15">
      <c r="A81" s="22"/>
      <c r="B81" s="22"/>
      <c r="C81" s="23"/>
      <c r="D81" s="24"/>
      <c r="E81" s="22"/>
      <c r="F81" s="25"/>
      <c r="H81" s="23"/>
      <c r="I81" s="25"/>
      <c r="J81" s="25"/>
      <c r="K81" s="25"/>
      <c r="L81" s="23"/>
      <c r="M81" s="23"/>
      <c r="N81" s="23"/>
      <c r="O81" s="23"/>
      <c r="P81" s="23"/>
      <c r="Q81" s="23"/>
    </row>
    <row r="82" spans="1:17" ht="15">
      <c r="A82" s="22"/>
      <c r="B82" s="22"/>
      <c r="C82" s="23"/>
      <c r="D82" s="24"/>
      <c r="E82" s="22"/>
      <c r="F82" s="25"/>
      <c r="H82" s="23"/>
      <c r="I82" s="25"/>
      <c r="J82" s="25"/>
      <c r="K82" s="25"/>
      <c r="L82" s="23"/>
      <c r="M82" s="23"/>
      <c r="N82" s="23"/>
      <c r="O82" s="23"/>
      <c r="P82" s="23"/>
      <c r="Q82" s="23"/>
    </row>
    <row r="83" spans="1:17" ht="15">
      <c r="A83" s="22"/>
      <c r="B83" s="22"/>
      <c r="C83" s="23"/>
      <c r="D83" s="24"/>
      <c r="E83" s="22"/>
      <c r="F83" s="25"/>
      <c r="H83" s="23"/>
      <c r="I83" s="25"/>
      <c r="J83" s="25"/>
      <c r="K83" s="25"/>
      <c r="L83" s="23"/>
      <c r="M83" s="23"/>
      <c r="N83" s="23"/>
      <c r="O83" s="23"/>
      <c r="P83" s="23"/>
      <c r="Q83" s="23"/>
    </row>
    <row r="84" spans="1:17" ht="15">
      <c r="A84" s="22"/>
      <c r="B84" s="22"/>
      <c r="C84" s="23"/>
      <c r="D84" s="24"/>
      <c r="E84" s="22"/>
      <c r="F84" s="25"/>
      <c r="H84" s="23"/>
      <c r="I84" s="25"/>
      <c r="J84" s="25"/>
      <c r="K84" s="25"/>
      <c r="L84" s="23"/>
      <c r="M84" s="23"/>
      <c r="N84" s="23"/>
      <c r="O84" s="23"/>
      <c r="P84" s="23"/>
      <c r="Q84" s="23"/>
    </row>
    <row r="85" spans="1:17" ht="15">
      <c r="A85" s="22"/>
      <c r="B85" s="22"/>
      <c r="C85" s="23"/>
      <c r="D85" s="24"/>
      <c r="E85" s="22"/>
      <c r="F85" s="25"/>
      <c r="H85" s="23"/>
      <c r="I85" s="25"/>
      <c r="J85" s="25"/>
      <c r="K85" s="25"/>
      <c r="L85" s="23"/>
      <c r="M85" s="23"/>
      <c r="N85" s="23"/>
      <c r="O85" s="23"/>
      <c r="P85" s="23"/>
      <c r="Q85" s="23"/>
    </row>
    <row r="86" spans="1:17" ht="15">
      <c r="A86" s="22"/>
      <c r="B86" s="22"/>
      <c r="C86" s="23"/>
      <c r="D86" s="24"/>
      <c r="E86" s="22"/>
      <c r="F86" s="25"/>
      <c r="H86" s="23"/>
      <c r="I86" s="25"/>
      <c r="J86" s="25"/>
      <c r="K86" s="25"/>
      <c r="L86" s="23"/>
      <c r="M86" s="23"/>
      <c r="N86" s="23"/>
      <c r="O86" s="23"/>
      <c r="P86" s="23"/>
      <c r="Q86" s="23"/>
    </row>
    <row r="87" spans="1:17" ht="15">
      <c r="A87" s="22"/>
      <c r="B87" s="22"/>
      <c r="C87" s="23"/>
      <c r="D87" s="24"/>
      <c r="E87" s="22"/>
      <c r="F87" s="25"/>
      <c r="H87" s="23"/>
      <c r="I87" s="25"/>
      <c r="J87" s="25"/>
      <c r="K87" s="25"/>
      <c r="L87" s="23"/>
      <c r="M87" s="23"/>
      <c r="N87" s="23"/>
      <c r="O87" s="23"/>
      <c r="P87" s="23"/>
      <c r="Q87" s="23"/>
    </row>
    <row r="88" spans="1:17" ht="15">
      <c r="A88" s="22"/>
      <c r="B88" s="22"/>
      <c r="C88" s="23"/>
      <c r="D88" s="24"/>
      <c r="E88" s="22"/>
      <c r="F88" s="25"/>
      <c r="H88" s="23"/>
      <c r="I88" s="25"/>
      <c r="J88" s="25"/>
      <c r="K88" s="25"/>
      <c r="L88" s="23"/>
      <c r="M88" s="23"/>
      <c r="N88" s="23"/>
      <c r="O88" s="23"/>
      <c r="P88" s="23"/>
      <c r="Q88" s="23"/>
    </row>
    <row r="89" spans="1:17" ht="15">
      <c r="A89" s="22"/>
      <c r="B89" s="22"/>
      <c r="C89" s="23"/>
      <c r="D89" s="24"/>
      <c r="E89" s="22"/>
      <c r="F89" s="25"/>
      <c r="H89" s="23"/>
      <c r="I89" s="25"/>
      <c r="J89" s="25"/>
      <c r="K89" s="25"/>
      <c r="L89" s="23"/>
      <c r="M89" s="23"/>
      <c r="N89" s="23"/>
      <c r="O89" s="23"/>
      <c r="P89" s="23"/>
      <c r="Q89" s="23"/>
    </row>
    <row r="90" spans="1:17" ht="15">
      <c r="A90" s="22"/>
      <c r="B90" s="22"/>
      <c r="C90" s="23"/>
      <c r="D90" s="24"/>
      <c r="E90" s="22"/>
      <c r="F90" s="25"/>
      <c r="H90" s="23"/>
      <c r="I90" s="25"/>
      <c r="J90" s="25"/>
      <c r="K90" s="25"/>
      <c r="L90" s="23"/>
      <c r="M90" s="23"/>
      <c r="N90" s="23"/>
      <c r="O90" s="23"/>
      <c r="P90" s="23"/>
      <c r="Q90" s="23"/>
    </row>
    <row r="91" spans="1:17" ht="15">
      <c r="A91" s="22"/>
      <c r="B91" s="22"/>
      <c r="C91" s="23"/>
      <c r="D91" s="24"/>
      <c r="E91" s="22"/>
      <c r="F91" s="25"/>
      <c r="H91" s="23"/>
      <c r="I91" s="25"/>
      <c r="J91" s="25"/>
      <c r="K91" s="25"/>
      <c r="L91" s="23"/>
      <c r="M91" s="23"/>
      <c r="N91" s="23"/>
      <c r="O91" s="23"/>
      <c r="P91" s="23"/>
      <c r="Q91" s="23"/>
    </row>
    <row r="92" spans="1:17" ht="15">
      <c r="A92" s="22"/>
      <c r="B92" s="22"/>
      <c r="C92" s="23"/>
      <c r="D92" s="24"/>
      <c r="E92" s="22"/>
      <c r="F92" s="25"/>
      <c r="H92" s="23"/>
      <c r="I92" s="25"/>
      <c r="J92" s="25"/>
      <c r="K92" s="25"/>
      <c r="L92" s="23"/>
      <c r="M92" s="23"/>
      <c r="N92" s="23"/>
      <c r="O92" s="23"/>
      <c r="P92" s="23"/>
      <c r="Q92" s="23"/>
    </row>
    <row r="93" spans="1:17" ht="15">
      <c r="A93" s="22"/>
      <c r="B93" s="22"/>
      <c r="C93" s="23"/>
      <c r="D93" s="24"/>
      <c r="E93" s="22"/>
      <c r="F93" s="25"/>
      <c r="H93" s="23"/>
      <c r="I93" s="25"/>
      <c r="J93" s="25"/>
      <c r="K93" s="25"/>
      <c r="L93" s="23"/>
      <c r="M93" s="23"/>
      <c r="N93" s="23"/>
      <c r="O93" s="23"/>
      <c r="P93" s="23"/>
      <c r="Q93" s="23"/>
    </row>
    <row r="94" spans="1:17" ht="15">
      <c r="A94" s="22"/>
      <c r="B94" s="22"/>
      <c r="C94" s="23"/>
      <c r="D94" s="24"/>
      <c r="E94" s="22"/>
      <c r="F94" s="25"/>
      <c r="H94" s="23"/>
      <c r="I94" s="25"/>
      <c r="J94" s="25"/>
      <c r="K94" s="25"/>
      <c r="L94" s="23"/>
      <c r="M94" s="23"/>
      <c r="N94" s="23"/>
      <c r="O94" s="23"/>
      <c r="P94" s="23"/>
      <c r="Q94" s="23"/>
    </row>
    <row r="95" spans="1:17" ht="15">
      <c r="A95" s="22"/>
      <c r="B95" s="22"/>
      <c r="C95" s="23"/>
      <c r="D95" s="24"/>
      <c r="E95" s="22"/>
      <c r="F95" s="25"/>
      <c r="H95" s="23"/>
      <c r="I95" s="25"/>
      <c r="J95" s="25"/>
      <c r="K95" s="25"/>
      <c r="L95" s="23"/>
      <c r="M95" s="23"/>
      <c r="N95" s="23"/>
      <c r="O95" s="23"/>
      <c r="P95" s="23"/>
      <c r="Q95" s="23"/>
    </row>
    <row r="96" spans="1:17" ht="15">
      <c r="A96" s="22"/>
      <c r="B96" s="22"/>
      <c r="C96" s="23"/>
      <c r="D96" s="24"/>
      <c r="E96" s="22"/>
      <c r="F96" s="25"/>
      <c r="H96" s="23"/>
      <c r="I96" s="25"/>
      <c r="J96" s="25"/>
      <c r="K96" s="25"/>
      <c r="L96" s="23"/>
      <c r="M96" s="23"/>
      <c r="N96" s="23"/>
      <c r="O96" s="23"/>
      <c r="P96" s="23"/>
      <c r="Q96" s="23"/>
    </row>
    <row r="97" spans="1:17" ht="15">
      <c r="A97" s="22"/>
      <c r="B97" s="22"/>
      <c r="C97" s="23"/>
      <c r="D97" s="24"/>
      <c r="E97" s="22"/>
      <c r="F97" s="25"/>
      <c r="H97" s="23"/>
      <c r="I97" s="25"/>
      <c r="J97" s="25"/>
      <c r="K97" s="25"/>
      <c r="L97" s="23"/>
      <c r="M97" s="23"/>
      <c r="N97" s="23"/>
      <c r="O97" s="23"/>
      <c r="P97" s="23"/>
      <c r="Q97" s="23"/>
    </row>
    <row r="98" spans="1:17" ht="15">
      <c r="A98" s="22"/>
      <c r="B98" s="22"/>
      <c r="C98" s="23"/>
      <c r="D98" s="24"/>
      <c r="E98" s="22"/>
      <c r="F98" s="25"/>
      <c r="H98" s="23"/>
      <c r="I98" s="25"/>
      <c r="J98" s="25"/>
      <c r="K98" s="25"/>
      <c r="L98" s="23"/>
      <c r="M98" s="23"/>
      <c r="N98" s="23"/>
      <c r="O98" s="23"/>
      <c r="P98" s="23"/>
      <c r="Q98" s="23"/>
    </row>
    <row r="99" spans="1:17" ht="15">
      <c r="A99" s="22"/>
      <c r="B99" s="22"/>
      <c r="C99" s="23"/>
      <c r="D99" s="24"/>
      <c r="E99" s="22"/>
      <c r="F99" s="25"/>
      <c r="H99" s="23"/>
      <c r="I99" s="25"/>
      <c r="J99" s="25"/>
      <c r="K99" s="25"/>
      <c r="L99" s="23"/>
      <c r="M99" s="23"/>
      <c r="N99" s="23"/>
      <c r="O99" s="23"/>
      <c r="P99" s="23"/>
      <c r="Q99" s="23"/>
    </row>
    <row r="100" spans="1:17" ht="15">
      <c r="A100" s="22"/>
      <c r="B100" s="22"/>
      <c r="C100" s="23"/>
      <c r="D100" s="24"/>
      <c r="E100" s="22"/>
      <c r="F100" s="25"/>
      <c r="H100" s="23"/>
      <c r="I100" s="25"/>
      <c r="J100" s="25"/>
      <c r="K100" s="25"/>
      <c r="L100" s="23"/>
      <c r="M100" s="23"/>
      <c r="N100" s="23"/>
      <c r="O100" s="23"/>
      <c r="P100" s="23"/>
      <c r="Q100" s="23"/>
    </row>
    <row r="101" spans="1:17" ht="15">
      <c r="A101" s="22"/>
      <c r="B101" s="22"/>
      <c r="C101" s="23"/>
      <c r="D101" s="24"/>
      <c r="E101" s="22"/>
      <c r="F101" s="25"/>
      <c r="H101" s="23"/>
      <c r="I101" s="25"/>
      <c r="J101" s="25"/>
      <c r="K101" s="25"/>
      <c r="L101" s="23"/>
      <c r="M101" s="23"/>
      <c r="N101" s="23"/>
      <c r="O101" s="23"/>
      <c r="P101" s="23"/>
      <c r="Q101" s="23"/>
    </row>
    <row r="102" spans="1:17" ht="15">
      <c r="A102" s="22"/>
      <c r="B102" s="22"/>
      <c r="C102" s="23"/>
      <c r="D102" s="24"/>
      <c r="E102" s="22"/>
      <c r="F102" s="25"/>
      <c r="H102" s="23"/>
      <c r="I102" s="25"/>
      <c r="J102" s="25"/>
      <c r="K102" s="25"/>
      <c r="L102" s="23"/>
      <c r="M102" s="23"/>
      <c r="N102" s="23"/>
      <c r="O102" s="23"/>
      <c r="P102" s="23"/>
      <c r="Q102" s="23"/>
    </row>
    <row r="103" spans="1:17" ht="15">
      <c r="A103" s="22"/>
      <c r="B103" s="22"/>
      <c r="C103" s="23"/>
      <c r="D103" s="24"/>
      <c r="E103" s="22"/>
      <c r="F103" s="25"/>
      <c r="H103" s="23"/>
      <c r="I103" s="25"/>
      <c r="J103" s="25"/>
      <c r="K103" s="25"/>
      <c r="L103" s="23"/>
      <c r="M103" s="23"/>
      <c r="N103" s="23"/>
      <c r="O103" s="23"/>
      <c r="P103" s="23"/>
      <c r="Q103" s="23"/>
    </row>
    <row r="104" spans="1:17" ht="15">
      <c r="A104" s="22"/>
      <c r="B104" s="22"/>
      <c r="C104" s="23"/>
      <c r="D104" s="24"/>
      <c r="E104" s="22"/>
      <c r="F104" s="25"/>
      <c r="H104" s="23"/>
      <c r="I104" s="25"/>
      <c r="J104" s="25"/>
      <c r="K104" s="25"/>
      <c r="L104" s="23"/>
      <c r="M104" s="23"/>
      <c r="N104" s="23"/>
      <c r="O104" s="23"/>
      <c r="P104" s="23"/>
      <c r="Q104" s="23"/>
    </row>
    <row r="105" spans="1:17" ht="15">
      <c r="A105" s="22"/>
      <c r="B105" s="22"/>
      <c r="C105" s="23"/>
      <c r="D105" s="24"/>
      <c r="E105" s="22"/>
      <c r="F105" s="25"/>
      <c r="H105" s="23"/>
      <c r="I105" s="25"/>
      <c r="J105" s="25"/>
      <c r="K105" s="25"/>
      <c r="L105" s="23"/>
      <c r="M105" s="23"/>
      <c r="N105" s="23"/>
      <c r="O105" s="23"/>
      <c r="P105" s="23"/>
      <c r="Q105" s="23"/>
    </row>
    <row r="106" spans="1:17" ht="15">
      <c r="A106" s="22"/>
      <c r="B106" s="22"/>
      <c r="C106" s="23"/>
      <c r="D106" s="24"/>
      <c r="E106" s="22"/>
      <c r="F106" s="25"/>
      <c r="H106" s="23"/>
      <c r="I106" s="25"/>
      <c r="J106" s="25"/>
      <c r="K106" s="25"/>
      <c r="L106" s="23"/>
      <c r="M106" s="23"/>
      <c r="N106" s="23"/>
      <c r="O106" s="23"/>
      <c r="P106" s="23"/>
      <c r="Q106" s="23"/>
    </row>
    <row r="107" spans="1:17" ht="15">
      <c r="A107" s="22"/>
      <c r="B107" s="22"/>
      <c r="C107" s="23"/>
      <c r="D107" s="24"/>
      <c r="E107" s="22"/>
      <c r="F107" s="25"/>
      <c r="H107" s="23"/>
      <c r="I107" s="25"/>
      <c r="J107" s="25"/>
      <c r="K107" s="25"/>
      <c r="L107" s="23"/>
      <c r="M107" s="23"/>
      <c r="N107" s="23"/>
      <c r="O107" s="23"/>
      <c r="P107" s="23"/>
      <c r="Q107" s="23"/>
    </row>
    <row r="108" spans="1:17" ht="15">
      <c r="A108" s="22"/>
      <c r="B108" s="22"/>
      <c r="C108" s="23"/>
      <c r="D108" s="24"/>
      <c r="E108" s="22"/>
      <c r="F108" s="25"/>
      <c r="H108" s="23"/>
      <c r="I108" s="25"/>
      <c r="J108" s="25"/>
      <c r="K108" s="25"/>
      <c r="L108" s="23"/>
      <c r="M108" s="23"/>
      <c r="N108" s="23"/>
      <c r="O108" s="23"/>
      <c r="P108" s="23"/>
      <c r="Q108" s="23"/>
    </row>
    <row r="109" spans="1:17" ht="15">
      <c r="A109" s="22"/>
      <c r="B109" s="22"/>
      <c r="C109" s="23"/>
      <c r="D109" s="24"/>
      <c r="E109" s="22"/>
      <c r="F109" s="25"/>
      <c r="H109" s="23"/>
      <c r="I109" s="25"/>
      <c r="J109" s="25"/>
      <c r="K109" s="25"/>
      <c r="L109" s="23"/>
      <c r="M109" s="23"/>
      <c r="N109" s="23"/>
      <c r="O109" s="23"/>
      <c r="P109" s="23"/>
      <c r="Q109" s="23"/>
    </row>
    <row r="110" spans="1:17" ht="15">
      <c r="A110" s="22"/>
      <c r="B110" s="22"/>
      <c r="C110" s="23"/>
      <c r="D110" s="24"/>
      <c r="E110" s="22"/>
      <c r="F110" s="25"/>
      <c r="H110" s="23"/>
      <c r="I110" s="25"/>
      <c r="J110" s="25"/>
      <c r="K110" s="25"/>
      <c r="L110" s="23"/>
      <c r="M110" s="23"/>
      <c r="N110" s="23"/>
      <c r="O110" s="23"/>
      <c r="P110" s="23"/>
      <c r="Q110" s="23"/>
    </row>
    <row r="111" spans="1:17" ht="15">
      <c r="A111" s="22"/>
      <c r="B111" s="22"/>
      <c r="C111" s="23"/>
      <c r="D111" s="24"/>
      <c r="E111" s="22"/>
      <c r="F111" s="25"/>
      <c r="H111" s="23"/>
      <c r="I111" s="25"/>
      <c r="J111" s="25"/>
      <c r="K111" s="25"/>
      <c r="L111" s="23"/>
      <c r="M111" s="23"/>
      <c r="N111" s="23"/>
      <c r="O111" s="23"/>
      <c r="P111" s="23"/>
      <c r="Q111" s="23"/>
    </row>
    <row r="112" spans="1:17" ht="15">
      <c r="A112" s="22"/>
      <c r="B112" s="22"/>
      <c r="C112" s="23"/>
      <c r="D112" s="24"/>
      <c r="E112" s="22"/>
      <c r="F112" s="25"/>
      <c r="H112" s="23"/>
      <c r="I112" s="25"/>
      <c r="J112" s="25"/>
      <c r="K112" s="25"/>
      <c r="L112" s="23"/>
      <c r="M112" s="23"/>
      <c r="N112" s="23"/>
      <c r="O112" s="23"/>
      <c r="P112" s="23"/>
      <c r="Q112" s="23"/>
    </row>
    <row r="113" spans="1:17" ht="15">
      <c r="A113" s="22"/>
      <c r="B113" s="22"/>
      <c r="C113" s="23"/>
      <c r="D113" s="24"/>
      <c r="E113" s="22"/>
      <c r="F113" s="25"/>
      <c r="H113" s="23"/>
      <c r="I113" s="25"/>
      <c r="J113" s="25"/>
      <c r="K113" s="25"/>
      <c r="L113" s="23"/>
      <c r="M113" s="23"/>
      <c r="N113" s="23"/>
      <c r="O113" s="23"/>
      <c r="P113" s="23"/>
      <c r="Q113" s="23"/>
    </row>
    <row r="114" spans="1:17" ht="15">
      <c r="A114" s="22"/>
      <c r="B114" s="22"/>
      <c r="C114" s="23"/>
      <c r="D114" s="24"/>
      <c r="E114" s="22"/>
      <c r="F114" s="25"/>
      <c r="H114" s="23"/>
      <c r="I114" s="25"/>
      <c r="J114" s="25"/>
      <c r="K114" s="25"/>
      <c r="L114" s="23"/>
      <c r="M114" s="23"/>
      <c r="N114" s="23"/>
      <c r="O114" s="23"/>
      <c r="P114" s="23"/>
      <c r="Q114" s="23"/>
    </row>
    <row r="115" spans="1:17" ht="15">
      <c r="A115" s="22"/>
      <c r="B115" s="22"/>
      <c r="C115" s="23"/>
      <c r="D115" s="24"/>
      <c r="E115" s="22"/>
      <c r="F115" s="25"/>
      <c r="H115" s="23"/>
      <c r="I115" s="25"/>
      <c r="J115" s="25"/>
      <c r="K115" s="25"/>
      <c r="L115" s="23"/>
      <c r="M115" s="23"/>
      <c r="N115" s="23"/>
      <c r="O115" s="23"/>
      <c r="P115" s="23"/>
      <c r="Q115" s="23"/>
    </row>
    <row r="116" spans="1:17" ht="15">
      <c r="A116" s="22"/>
      <c r="B116" s="22"/>
      <c r="C116" s="23"/>
      <c r="D116" s="24"/>
      <c r="E116" s="22"/>
      <c r="F116" s="25"/>
      <c r="H116" s="23"/>
      <c r="I116" s="25"/>
      <c r="J116" s="25"/>
      <c r="K116" s="25"/>
      <c r="L116" s="23"/>
      <c r="M116" s="23"/>
      <c r="N116" s="23"/>
      <c r="O116" s="23"/>
      <c r="P116" s="23"/>
      <c r="Q116" s="23"/>
    </row>
    <row r="117" spans="1:17" ht="15">
      <c r="A117" s="22"/>
      <c r="B117" s="22"/>
      <c r="C117" s="23"/>
      <c r="D117" s="24"/>
      <c r="E117" s="22"/>
      <c r="F117" s="25"/>
      <c r="H117" s="23"/>
      <c r="I117" s="25"/>
      <c r="J117" s="25"/>
      <c r="K117" s="25"/>
      <c r="L117" s="23"/>
      <c r="M117" s="23"/>
      <c r="N117" s="23"/>
      <c r="O117" s="23"/>
      <c r="P117" s="23"/>
      <c r="Q117" s="23"/>
    </row>
    <row r="118" spans="1:17" ht="15">
      <c r="A118" s="22"/>
      <c r="B118" s="22"/>
      <c r="C118" s="23"/>
      <c r="D118" s="24"/>
      <c r="E118" s="22"/>
      <c r="F118" s="25"/>
      <c r="H118" s="23"/>
      <c r="I118" s="25"/>
      <c r="J118" s="25"/>
      <c r="K118" s="25"/>
      <c r="L118" s="23"/>
      <c r="M118" s="23"/>
      <c r="N118" s="23"/>
      <c r="O118" s="23"/>
      <c r="P118" s="23"/>
      <c r="Q118" s="23"/>
    </row>
    <row r="119" spans="1:17" ht="15">
      <c r="A119" s="22"/>
      <c r="B119" s="22"/>
      <c r="C119" s="23"/>
      <c r="D119" s="24"/>
      <c r="E119" s="22"/>
      <c r="F119" s="25"/>
      <c r="H119" s="23"/>
      <c r="I119" s="25"/>
      <c r="J119" s="25"/>
      <c r="K119" s="25"/>
      <c r="L119" s="23"/>
      <c r="M119" s="23"/>
      <c r="N119" s="23"/>
      <c r="O119" s="23"/>
      <c r="P119" s="23"/>
      <c r="Q119" s="23"/>
    </row>
    <row r="120" spans="1:17" ht="15">
      <c r="A120" s="22"/>
      <c r="B120" s="22"/>
      <c r="C120" s="23"/>
      <c r="D120" s="24"/>
      <c r="E120" s="22"/>
      <c r="F120" s="25"/>
      <c r="H120" s="23"/>
      <c r="I120" s="25"/>
      <c r="J120" s="25"/>
      <c r="K120" s="25"/>
      <c r="L120" s="23"/>
      <c r="M120" s="23"/>
      <c r="N120" s="23"/>
      <c r="O120" s="23"/>
      <c r="P120" s="23"/>
      <c r="Q120" s="23"/>
    </row>
    <row r="121" spans="1:17" ht="15">
      <c r="A121" s="22"/>
      <c r="B121" s="22"/>
      <c r="C121" s="23"/>
      <c r="D121" s="24"/>
      <c r="E121" s="22"/>
      <c r="F121" s="25"/>
      <c r="H121" s="23"/>
      <c r="I121" s="25"/>
      <c r="J121" s="25"/>
      <c r="K121" s="25"/>
      <c r="L121" s="23"/>
      <c r="M121" s="23"/>
      <c r="N121" s="23"/>
      <c r="O121" s="23"/>
      <c r="P121" s="23"/>
      <c r="Q121" s="23"/>
    </row>
    <row r="122" spans="1:17" ht="15">
      <c r="A122" s="22"/>
      <c r="B122" s="22"/>
      <c r="C122" s="23"/>
      <c r="D122" s="24"/>
      <c r="E122" s="22"/>
      <c r="F122" s="25"/>
      <c r="H122" s="23"/>
      <c r="I122" s="25"/>
      <c r="J122" s="25"/>
      <c r="K122" s="25"/>
      <c r="L122" s="23"/>
      <c r="M122" s="23"/>
      <c r="N122" s="23"/>
      <c r="O122" s="23"/>
      <c r="P122" s="23"/>
      <c r="Q122" s="23"/>
    </row>
    <row r="123" spans="1:17" ht="15">
      <c r="A123" s="22"/>
      <c r="B123" s="22"/>
      <c r="C123" s="23"/>
      <c r="D123" s="24"/>
      <c r="E123" s="22"/>
      <c r="F123" s="25"/>
      <c r="H123" s="23"/>
      <c r="I123" s="25"/>
      <c r="J123" s="25"/>
      <c r="K123" s="25"/>
      <c r="L123" s="23"/>
      <c r="M123" s="23"/>
      <c r="N123" s="23"/>
      <c r="O123" s="23"/>
      <c r="P123" s="23"/>
      <c r="Q123" s="23"/>
    </row>
    <row r="124" spans="1:17" ht="15">
      <c r="A124" s="22"/>
      <c r="B124" s="22"/>
      <c r="C124" s="23"/>
      <c r="D124" s="24"/>
      <c r="E124" s="22"/>
      <c r="F124" s="25"/>
      <c r="H124" s="23"/>
      <c r="I124" s="25"/>
      <c r="J124" s="25"/>
      <c r="K124" s="25"/>
      <c r="L124" s="23"/>
      <c r="M124" s="23"/>
      <c r="N124" s="23"/>
      <c r="O124" s="23"/>
      <c r="P124" s="23"/>
      <c r="Q124" s="23"/>
    </row>
    <row r="125" spans="1:17" ht="15">
      <c r="A125" s="22"/>
      <c r="B125" s="22"/>
      <c r="C125" s="23"/>
      <c r="D125" s="24"/>
      <c r="E125" s="22"/>
      <c r="F125" s="25"/>
      <c r="H125" s="23"/>
      <c r="I125" s="25"/>
      <c r="J125" s="25"/>
      <c r="K125" s="25"/>
      <c r="L125" s="23"/>
      <c r="M125" s="23"/>
      <c r="N125" s="23"/>
      <c r="O125" s="23"/>
      <c r="P125" s="23"/>
      <c r="Q125" s="23"/>
    </row>
    <row r="126" spans="1:17" ht="15">
      <c r="A126" s="22"/>
      <c r="B126" s="22"/>
      <c r="C126" s="23"/>
      <c r="D126" s="24"/>
      <c r="E126" s="22"/>
      <c r="F126" s="25"/>
      <c r="H126" s="23"/>
      <c r="I126" s="25"/>
      <c r="J126" s="25"/>
      <c r="K126" s="25"/>
      <c r="L126" s="23"/>
      <c r="M126" s="23"/>
      <c r="N126" s="23"/>
      <c r="O126" s="23"/>
      <c r="P126" s="23"/>
      <c r="Q126" s="23"/>
    </row>
    <row r="127" spans="1:17" ht="15">
      <c r="A127" s="22"/>
      <c r="B127" s="22"/>
      <c r="C127" s="23"/>
      <c r="D127" s="24"/>
      <c r="E127" s="22"/>
      <c r="F127" s="25"/>
      <c r="H127" s="23"/>
      <c r="I127" s="25"/>
      <c r="J127" s="25"/>
      <c r="K127" s="25"/>
      <c r="L127" s="23"/>
      <c r="M127" s="23"/>
      <c r="N127" s="23"/>
      <c r="O127" s="23"/>
      <c r="P127" s="23"/>
      <c r="Q127" s="23"/>
    </row>
    <row r="128" spans="1:17" ht="15">
      <c r="A128" s="22"/>
      <c r="B128" s="22"/>
      <c r="C128" s="23"/>
      <c r="D128" s="24"/>
      <c r="E128" s="22"/>
      <c r="F128" s="25"/>
      <c r="H128" s="23"/>
      <c r="I128" s="25"/>
      <c r="J128" s="25"/>
      <c r="K128" s="25"/>
      <c r="L128" s="23"/>
      <c r="M128" s="23"/>
      <c r="N128" s="23"/>
      <c r="O128" s="23"/>
      <c r="P128" s="23"/>
      <c r="Q128" s="23"/>
    </row>
    <row r="129" spans="1:17" ht="15">
      <c r="A129" s="22"/>
      <c r="B129" s="22"/>
      <c r="C129" s="23"/>
      <c r="D129" s="24"/>
      <c r="E129" s="22"/>
      <c r="F129" s="25"/>
      <c r="H129" s="23"/>
      <c r="I129" s="25"/>
      <c r="J129" s="25"/>
      <c r="K129" s="25"/>
      <c r="L129" s="23"/>
      <c r="M129" s="23"/>
      <c r="N129" s="23"/>
      <c r="O129" s="23"/>
      <c r="P129" s="23"/>
      <c r="Q129" s="23"/>
    </row>
    <row r="130" spans="1:17" ht="15">
      <c r="A130" s="22"/>
      <c r="B130" s="22"/>
      <c r="C130" s="23"/>
      <c r="D130" s="24"/>
      <c r="E130" s="22"/>
      <c r="F130" s="25"/>
      <c r="H130" s="23"/>
      <c r="I130" s="25"/>
      <c r="J130" s="25"/>
      <c r="K130" s="25"/>
      <c r="L130" s="23"/>
      <c r="M130" s="23"/>
      <c r="N130" s="23"/>
      <c r="O130" s="23"/>
      <c r="P130" s="23"/>
      <c r="Q130" s="23"/>
    </row>
    <row r="131" spans="1:17" ht="15">
      <c r="A131" s="22"/>
      <c r="B131" s="22"/>
      <c r="C131" s="23"/>
      <c r="D131" s="24"/>
      <c r="E131" s="22"/>
      <c r="F131" s="25"/>
      <c r="H131" s="23"/>
      <c r="I131" s="25"/>
      <c r="J131" s="25"/>
      <c r="K131" s="25"/>
      <c r="L131" s="23"/>
      <c r="M131" s="23"/>
      <c r="N131" s="23"/>
      <c r="O131" s="23"/>
      <c r="P131" s="23"/>
      <c r="Q131" s="23"/>
    </row>
    <row r="132" spans="1:17" ht="15">
      <c r="A132" s="22"/>
      <c r="B132" s="22"/>
      <c r="C132" s="23"/>
      <c r="D132" s="24"/>
      <c r="E132" s="22"/>
      <c r="F132" s="25"/>
      <c r="H132" s="23"/>
      <c r="I132" s="25"/>
      <c r="J132" s="25"/>
      <c r="K132" s="25"/>
      <c r="L132" s="23"/>
      <c r="M132" s="23"/>
      <c r="N132" s="23"/>
      <c r="O132" s="23"/>
      <c r="P132" s="23"/>
      <c r="Q132" s="23"/>
    </row>
    <row r="133" spans="1:17" ht="15">
      <c r="A133" s="22"/>
      <c r="B133" s="22"/>
      <c r="C133" s="23"/>
      <c r="D133" s="24"/>
      <c r="E133" s="22"/>
      <c r="F133" s="25"/>
      <c r="H133" s="23"/>
      <c r="I133" s="25"/>
      <c r="J133" s="25"/>
      <c r="K133" s="25"/>
      <c r="L133" s="23"/>
      <c r="M133" s="23"/>
      <c r="N133" s="23"/>
      <c r="O133" s="23"/>
      <c r="P133" s="23"/>
      <c r="Q133" s="23"/>
    </row>
    <row r="134" spans="1:17" ht="15">
      <c r="A134" s="22"/>
      <c r="B134" s="22"/>
      <c r="C134" s="23"/>
      <c r="D134" s="24"/>
      <c r="E134" s="22"/>
      <c r="F134" s="25"/>
      <c r="H134" s="23"/>
      <c r="I134" s="25"/>
      <c r="J134" s="25"/>
      <c r="K134" s="25"/>
      <c r="L134" s="23"/>
      <c r="M134" s="23"/>
      <c r="N134" s="23"/>
      <c r="O134" s="23"/>
      <c r="P134" s="23"/>
      <c r="Q134" s="23"/>
    </row>
    <row r="135" spans="1:17" ht="15">
      <c r="A135" s="22"/>
      <c r="B135" s="22"/>
      <c r="C135" s="23"/>
      <c r="D135" s="24"/>
      <c r="E135" s="22"/>
      <c r="F135" s="25"/>
      <c r="H135" s="23"/>
      <c r="I135" s="25"/>
      <c r="J135" s="25"/>
      <c r="K135" s="25"/>
      <c r="L135" s="23"/>
      <c r="M135" s="23"/>
      <c r="N135" s="23"/>
      <c r="O135" s="23"/>
      <c r="P135" s="23"/>
      <c r="Q135" s="23"/>
    </row>
    <row r="136" spans="1:17" ht="15">
      <c r="A136" s="22"/>
      <c r="B136" s="22"/>
      <c r="C136" s="23"/>
      <c r="D136" s="24"/>
      <c r="E136" s="22"/>
      <c r="F136" s="25"/>
      <c r="H136" s="23"/>
      <c r="I136" s="25"/>
      <c r="J136" s="25"/>
      <c r="K136" s="25"/>
      <c r="L136" s="23"/>
      <c r="M136" s="23"/>
      <c r="N136" s="23"/>
      <c r="O136" s="23"/>
      <c r="P136" s="23"/>
      <c r="Q136" s="23"/>
    </row>
    <row r="137" spans="1:17" ht="15">
      <c r="A137" s="22"/>
      <c r="B137" s="22"/>
      <c r="C137" s="23"/>
      <c r="D137" s="24"/>
      <c r="E137" s="22"/>
      <c r="F137" s="25"/>
      <c r="H137" s="23"/>
      <c r="I137" s="25"/>
      <c r="J137" s="25"/>
      <c r="K137" s="25"/>
      <c r="L137" s="23"/>
      <c r="M137" s="23"/>
      <c r="N137" s="23"/>
      <c r="O137" s="23"/>
      <c r="P137" s="23"/>
      <c r="Q137" s="23"/>
    </row>
    <row r="138" spans="1:17" ht="15">
      <c r="A138" s="22"/>
      <c r="B138" s="22"/>
      <c r="C138" s="23"/>
      <c r="D138" s="24"/>
      <c r="E138" s="22"/>
      <c r="F138" s="25"/>
      <c r="H138" s="23"/>
      <c r="I138" s="25"/>
      <c r="J138" s="25"/>
      <c r="K138" s="25"/>
      <c r="L138" s="23"/>
      <c r="M138" s="23"/>
      <c r="N138" s="23"/>
      <c r="O138" s="23"/>
      <c r="P138" s="23"/>
      <c r="Q138" s="23"/>
    </row>
    <row r="139" spans="1:17" ht="15">
      <c r="A139" s="22"/>
      <c r="B139" s="22"/>
      <c r="C139" s="23"/>
      <c r="D139" s="24"/>
      <c r="E139" s="22"/>
      <c r="F139" s="25"/>
      <c r="H139" s="23"/>
      <c r="I139" s="25"/>
      <c r="J139" s="25"/>
      <c r="K139" s="25"/>
      <c r="L139" s="23"/>
      <c r="M139" s="23"/>
      <c r="N139" s="23"/>
      <c r="O139" s="23"/>
      <c r="P139" s="23"/>
      <c r="Q139" s="23"/>
    </row>
    <row r="140" spans="1:17" ht="15">
      <c r="A140" s="22"/>
      <c r="B140" s="22"/>
      <c r="C140" s="23"/>
      <c r="D140" s="24"/>
      <c r="E140" s="22"/>
      <c r="F140" s="25"/>
      <c r="H140" s="23"/>
      <c r="I140" s="25"/>
      <c r="J140" s="25"/>
      <c r="K140" s="25"/>
      <c r="L140" s="23"/>
      <c r="M140" s="23"/>
      <c r="N140" s="23"/>
      <c r="O140" s="23"/>
      <c r="P140" s="23"/>
      <c r="Q140" s="23"/>
    </row>
    <row r="141" spans="1:17" ht="15">
      <c r="A141" s="22"/>
      <c r="B141" s="22"/>
      <c r="C141" s="23"/>
      <c r="D141" s="24"/>
      <c r="E141" s="22"/>
      <c r="F141" s="25"/>
      <c r="H141" s="23"/>
      <c r="I141" s="25"/>
      <c r="J141" s="25"/>
      <c r="K141" s="25"/>
      <c r="L141" s="23"/>
      <c r="M141" s="23"/>
      <c r="N141" s="23"/>
      <c r="O141" s="23"/>
      <c r="P141" s="23"/>
      <c r="Q141" s="23"/>
    </row>
    <row r="142" spans="1:17" ht="15">
      <c r="A142" s="22"/>
      <c r="B142" s="22"/>
      <c r="C142" s="23"/>
      <c r="D142" s="24"/>
      <c r="E142" s="22"/>
      <c r="F142" s="25"/>
      <c r="H142" s="23"/>
      <c r="I142" s="25"/>
      <c r="J142" s="25"/>
      <c r="K142" s="25"/>
      <c r="L142" s="23"/>
      <c r="M142" s="23"/>
      <c r="N142" s="23"/>
      <c r="O142" s="23"/>
      <c r="P142" s="23"/>
      <c r="Q142" s="23"/>
    </row>
    <row r="143" spans="1:17" ht="15">
      <c r="A143" s="22"/>
      <c r="B143" s="22"/>
      <c r="C143" s="23"/>
      <c r="D143" s="24"/>
      <c r="E143" s="22"/>
      <c r="F143" s="25"/>
      <c r="H143" s="23"/>
      <c r="I143" s="25"/>
      <c r="J143" s="25"/>
      <c r="K143" s="25"/>
      <c r="L143" s="23"/>
      <c r="M143" s="23"/>
      <c r="N143" s="23"/>
      <c r="O143" s="23"/>
      <c r="P143" s="23"/>
      <c r="Q143" s="23"/>
    </row>
    <row r="144" spans="1:17" ht="15">
      <c r="A144" s="22"/>
      <c r="B144" s="22"/>
      <c r="C144" s="23"/>
      <c r="D144" s="24"/>
      <c r="E144" s="22"/>
      <c r="F144" s="25"/>
      <c r="H144" s="23"/>
      <c r="I144" s="25"/>
      <c r="J144" s="25"/>
      <c r="K144" s="25"/>
      <c r="L144" s="23"/>
      <c r="M144" s="23"/>
      <c r="N144" s="23"/>
      <c r="O144" s="23"/>
      <c r="P144" s="23"/>
      <c r="Q144" s="23"/>
    </row>
    <row r="145" spans="1:17" ht="15">
      <c r="A145" s="22"/>
      <c r="B145" s="22"/>
      <c r="C145" s="23"/>
      <c r="D145" s="24"/>
      <c r="E145" s="22"/>
      <c r="F145" s="25"/>
      <c r="H145" s="23"/>
      <c r="I145" s="25"/>
      <c r="J145" s="25"/>
      <c r="K145" s="25"/>
      <c r="L145" s="23"/>
      <c r="M145" s="23"/>
      <c r="N145" s="23"/>
      <c r="O145" s="23"/>
      <c r="P145" s="23"/>
      <c r="Q145" s="23"/>
    </row>
    <row r="146" spans="1:17" ht="15">
      <c r="A146" s="22"/>
      <c r="B146" s="22"/>
      <c r="C146" s="23"/>
      <c r="D146" s="24"/>
      <c r="E146" s="22"/>
      <c r="F146" s="25"/>
      <c r="H146" s="23"/>
      <c r="I146" s="25"/>
      <c r="J146" s="25"/>
      <c r="K146" s="25"/>
      <c r="L146" s="23"/>
      <c r="M146" s="23"/>
      <c r="N146" s="23"/>
      <c r="O146" s="23"/>
      <c r="P146" s="23"/>
      <c r="Q146" s="23"/>
    </row>
    <row r="147" spans="1:17" ht="15">
      <c r="A147" s="22"/>
      <c r="B147" s="22"/>
      <c r="C147" s="23"/>
      <c r="D147" s="24"/>
      <c r="E147" s="22"/>
      <c r="F147" s="25"/>
      <c r="H147" s="23"/>
      <c r="I147" s="25"/>
      <c r="J147" s="25"/>
      <c r="K147" s="25"/>
      <c r="L147" s="23"/>
      <c r="M147" s="23"/>
      <c r="N147" s="23"/>
      <c r="O147" s="23"/>
      <c r="P147" s="23"/>
      <c r="Q147" s="23"/>
    </row>
    <row r="148" spans="1:17" ht="15">
      <c r="A148" s="22"/>
      <c r="B148" s="22"/>
      <c r="C148" s="23"/>
      <c r="D148" s="24"/>
      <c r="E148" s="22"/>
      <c r="F148" s="25"/>
      <c r="H148" s="23"/>
      <c r="I148" s="25"/>
      <c r="J148" s="25"/>
      <c r="K148" s="25"/>
      <c r="L148" s="23"/>
      <c r="M148" s="23"/>
      <c r="N148" s="23"/>
      <c r="O148" s="23"/>
      <c r="P148" s="23"/>
      <c r="Q148" s="23"/>
    </row>
    <row r="149" spans="1:17" ht="15">
      <c r="A149" s="22"/>
      <c r="B149" s="22"/>
      <c r="C149" s="23"/>
      <c r="D149" s="24"/>
      <c r="E149" s="22"/>
      <c r="F149" s="25"/>
      <c r="H149" s="23"/>
      <c r="I149" s="25"/>
      <c r="J149" s="25"/>
      <c r="K149" s="25"/>
      <c r="L149" s="23"/>
      <c r="M149" s="23"/>
      <c r="N149" s="23"/>
      <c r="O149" s="23"/>
      <c r="P149" s="23"/>
      <c r="Q149" s="23"/>
    </row>
    <row r="150" spans="1:17" ht="15">
      <c r="A150" s="22"/>
      <c r="B150" s="22"/>
      <c r="C150" s="23"/>
      <c r="D150" s="24"/>
      <c r="E150" s="22"/>
      <c r="F150" s="25"/>
      <c r="H150" s="23"/>
      <c r="I150" s="25"/>
      <c r="J150" s="25"/>
      <c r="K150" s="25"/>
      <c r="L150" s="23"/>
      <c r="M150" s="23"/>
      <c r="N150" s="23"/>
      <c r="O150" s="23"/>
      <c r="P150" s="23"/>
      <c r="Q150" s="23"/>
    </row>
    <row r="151" spans="1:17" ht="15">
      <c r="A151" s="22"/>
      <c r="B151" s="22"/>
      <c r="C151" s="23"/>
      <c r="D151" s="24"/>
      <c r="E151" s="22"/>
      <c r="F151" s="25"/>
      <c r="H151" s="23"/>
      <c r="I151" s="25"/>
      <c r="J151" s="25"/>
      <c r="K151" s="25"/>
      <c r="L151" s="23"/>
      <c r="M151" s="23"/>
      <c r="N151" s="23"/>
      <c r="O151" s="23"/>
      <c r="P151" s="23"/>
      <c r="Q151" s="23"/>
    </row>
    <row r="152" spans="1:17" ht="15">
      <c r="A152" s="22"/>
      <c r="B152" s="22"/>
      <c r="C152" s="23"/>
      <c r="D152" s="24"/>
      <c r="E152" s="22"/>
      <c r="F152" s="25"/>
      <c r="H152" s="23"/>
      <c r="I152" s="25"/>
      <c r="J152" s="25"/>
      <c r="K152" s="25"/>
      <c r="L152" s="23"/>
      <c r="M152" s="23"/>
      <c r="N152" s="23"/>
      <c r="O152" s="23"/>
      <c r="P152" s="23"/>
      <c r="Q152" s="23"/>
    </row>
    <row r="153" spans="1:17" ht="15">
      <c r="A153" s="22"/>
      <c r="B153" s="22"/>
      <c r="C153" s="23"/>
      <c r="D153" s="24"/>
      <c r="E153" s="22"/>
      <c r="F153" s="25"/>
      <c r="H153" s="23"/>
      <c r="I153" s="25"/>
      <c r="J153" s="25"/>
      <c r="K153" s="25"/>
      <c r="L153" s="23"/>
      <c r="M153" s="23"/>
      <c r="N153" s="23"/>
      <c r="O153" s="23"/>
      <c r="P153" s="23"/>
      <c r="Q153" s="23"/>
    </row>
    <row r="154" spans="1:17" ht="15">
      <c r="A154" s="22"/>
      <c r="B154" s="22"/>
      <c r="C154" s="23"/>
      <c r="D154" s="24"/>
      <c r="E154" s="22"/>
      <c r="F154" s="25"/>
      <c r="H154" s="23"/>
      <c r="I154" s="25"/>
      <c r="J154" s="25"/>
      <c r="K154" s="25"/>
      <c r="L154" s="23"/>
      <c r="M154" s="23"/>
      <c r="N154" s="23"/>
      <c r="O154" s="23"/>
      <c r="P154" s="23"/>
      <c r="Q154" s="23"/>
    </row>
    <row r="155" spans="1:17" ht="15">
      <c r="A155" s="22"/>
      <c r="B155" s="22"/>
      <c r="C155" s="23"/>
      <c r="D155" s="24"/>
      <c r="E155" s="22"/>
      <c r="F155" s="25"/>
      <c r="H155" s="23"/>
      <c r="I155" s="25"/>
      <c r="J155" s="25"/>
      <c r="K155" s="25"/>
      <c r="L155" s="23"/>
      <c r="M155" s="23"/>
      <c r="N155" s="23"/>
      <c r="O155" s="23"/>
      <c r="P155" s="23"/>
      <c r="Q155" s="23"/>
    </row>
    <row r="156" spans="1:17" ht="15">
      <c r="A156" s="22"/>
      <c r="B156" s="22"/>
      <c r="C156" s="23"/>
      <c r="D156" s="24"/>
      <c r="E156" s="22"/>
      <c r="F156" s="25"/>
      <c r="H156" s="23"/>
      <c r="I156" s="25"/>
      <c r="J156" s="25"/>
      <c r="K156" s="25"/>
      <c r="L156" s="23"/>
      <c r="M156" s="23"/>
      <c r="N156" s="23"/>
      <c r="O156" s="23"/>
      <c r="P156" s="23"/>
      <c r="Q156" s="23"/>
    </row>
    <row r="157" spans="1:17" ht="15">
      <c r="A157" s="22"/>
      <c r="B157" s="22"/>
      <c r="C157" s="23"/>
      <c r="D157" s="24"/>
      <c r="E157" s="22"/>
      <c r="F157" s="25"/>
      <c r="H157" s="23"/>
      <c r="I157" s="25"/>
      <c r="J157" s="25"/>
      <c r="K157" s="25"/>
      <c r="L157" s="23"/>
      <c r="M157" s="23"/>
      <c r="N157" s="23"/>
      <c r="O157" s="23"/>
      <c r="P157" s="23"/>
      <c r="Q157" s="23"/>
    </row>
    <row r="158" spans="1:17" ht="15">
      <c r="A158" s="22"/>
      <c r="B158" s="22"/>
      <c r="C158" s="23"/>
      <c r="D158" s="24"/>
      <c r="E158" s="22"/>
      <c r="F158" s="25"/>
      <c r="H158" s="23"/>
      <c r="I158" s="25"/>
      <c r="J158" s="25"/>
      <c r="K158" s="25"/>
      <c r="L158" s="23"/>
      <c r="M158" s="23"/>
      <c r="N158" s="23"/>
      <c r="O158" s="23"/>
      <c r="P158" s="23"/>
      <c r="Q158" s="23"/>
    </row>
    <row r="159" spans="1:17" ht="15">
      <c r="A159" s="22"/>
      <c r="B159" s="22"/>
      <c r="C159" s="23"/>
      <c r="D159" s="24"/>
      <c r="E159" s="22"/>
      <c r="F159" s="25"/>
      <c r="H159" s="23"/>
      <c r="I159" s="25"/>
      <c r="J159" s="25"/>
      <c r="K159" s="25"/>
      <c r="L159" s="23"/>
      <c r="M159" s="23"/>
      <c r="N159" s="23"/>
      <c r="O159" s="23"/>
      <c r="P159" s="23"/>
      <c r="Q159" s="23"/>
    </row>
    <row r="160" spans="1:17" ht="15">
      <c r="A160" s="22"/>
      <c r="B160" s="22"/>
      <c r="C160" s="23"/>
      <c r="D160" s="24"/>
      <c r="E160" s="22"/>
      <c r="F160" s="25"/>
      <c r="H160" s="23"/>
      <c r="I160" s="25"/>
      <c r="J160" s="25"/>
      <c r="K160" s="25"/>
      <c r="L160" s="23"/>
      <c r="M160" s="23"/>
      <c r="N160" s="23"/>
      <c r="O160" s="23"/>
      <c r="P160" s="23"/>
      <c r="Q160" s="23"/>
    </row>
    <row r="161" spans="1:17" ht="15">
      <c r="A161" s="22"/>
      <c r="B161" s="22"/>
      <c r="C161" s="23"/>
      <c r="D161" s="24"/>
      <c r="E161" s="22"/>
      <c r="F161" s="25"/>
      <c r="H161" s="23"/>
      <c r="I161" s="25"/>
      <c r="J161" s="25"/>
      <c r="K161" s="25"/>
      <c r="L161" s="23"/>
      <c r="M161" s="23"/>
      <c r="N161" s="23"/>
      <c r="O161" s="23"/>
      <c r="P161" s="23"/>
      <c r="Q161" s="23"/>
    </row>
    <row r="162" spans="1:17" ht="15">
      <c r="A162" s="22"/>
      <c r="B162" s="22"/>
      <c r="C162" s="23"/>
      <c r="D162" s="24"/>
      <c r="E162" s="22"/>
      <c r="F162" s="25"/>
      <c r="H162" s="23"/>
      <c r="I162" s="25"/>
      <c r="J162" s="25"/>
      <c r="K162" s="25"/>
      <c r="L162" s="23"/>
      <c r="M162" s="23"/>
      <c r="N162" s="23"/>
      <c r="O162" s="23"/>
      <c r="P162" s="23"/>
      <c r="Q162" s="23"/>
    </row>
    <row r="163" spans="1:17" ht="15">
      <c r="A163" s="22"/>
      <c r="B163" s="22"/>
      <c r="C163" s="23"/>
      <c r="D163" s="24"/>
      <c r="E163" s="22"/>
      <c r="F163" s="25"/>
      <c r="H163" s="23"/>
      <c r="I163" s="25"/>
      <c r="J163" s="25"/>
      <c r="K163" s="25"/>
      <c r="L163" s="23"/>
      <c r="M163" s="23"/>
      <c r="N163" s="23"/>
      <c r="O163" s="23"/>
      <c r="P163" s="23"/>
      <c r="Q163" s="23"/>
    </row>
    <row r="164" spans="1:17" ht="15">
      <c r="A164" s="22"/>
      <c r="B164" s="22"/>
      <c r="C164" s="23"/>
      <c r="D164" s="24"/>
      <c r="E164" s="22"/>
      <c r="F164" s="25"/>
      <c r="H164" s="23"/>
      <c r="I164" s="25"/>
      <c r="J164" s="25"/>
      <c r="K164" s="25"/>
      <c r="L164" s="23"/>
      <c r="M164" s="23"/>
      <c r="N164" s="23"/>
      <c r="O164" s="23"/>
      <c r="P164" s="23"/>
      <c r="Q164" s="23"/>
    </row>
    <row r="165" spans="1:17" ht="15">
      <c r="A165" s="22"/>
      <c r="B165" s="22"/>
      <c r="C165" s="23"/>
      <c r="D165" s="24"/>
      <c r="E165" s="22"/>
      <c r="F165" s="25"/>
      <c r="H165" s="23"/>
      <c r="I165" s="25"/>
      <c r="J165" s="25"/>
      <c r="K165" s="25"/>
      <c r="L165" s="23"/>
      <c r="M165" s="23"/>
      <c r="N165" s="23"/>
      <c r="O165" s="23"/>
      <c r="P165" s="23"/>
      <c r="Q165" s="23"/>
    </row>
    <row r="166" spans="1:17" ht="15">
      <c r="A166" s="22"/>
      <c r="B166" s="22"/>
      <c r="C166" s="23"/>
      <c r="D166" s="24"/>
      <c r="E166" s="22"/>
      <c r="F166" s="25"/>
      <c r="H166" s="23"/>
      <c r="I166" s="25"/>
      <c r="J166" s="25"/>
      <c r="K166" s="25"/>
      <c r="L166" s="23"/>
      <c r="M166" s="23"/>
      <c r="N166" s="23"/>
      <c r="O166" s="23"/>
      <c r="P166" s="23"/>
      <c r="Q166" s="23"/>
    </row>
    <row r="167" spans="1:17" ht="15">
      <c r="A167" s="22"/>
      <c r="B167" s="22"/>
      <c r="C167" s="23"/>
      <c r="D167" s="24"/>
      <c r="E167" s="22"/>
      <c r="F167" s="25"/>
      <c r="H167" s="23"/>
      <c r="I167" s="25"/>
      <c r="J167" s="25"/>
      <c r="K167" s="25"/>
      <c r="L167" s="23"/>
      <c r="M167" s="23"/>
      <c r="N167" s="23"/>
      <c r="O167" s="23"/>
      <c r="P167" s="23"/>
      <c r="Q167" s="23"/>
    </row>
    <row r="168" spans="1:17" ht="15">
      <c r="A168" s="22"/>
      <c r="B168" s="22"/>
      <c r="C168" s="23"/>
      <c r="D168" s="24"/>
      <c r="E168" s="22"/>
      <c r="F168" s="25"/>
      <c r="H168" s="23"/>
      <c r="I168" s="25"/>
      <c r="J168" s="25"/>
      <c r="K168" s="25"/>
      <c r="L168" s="23"/>
      <c r="M168" s="23"/>
      <c r="N168" s="23"/>
      <c r="O168" s="23"/>
      <c r="P168" s="23"/>
      <c r="Q168" s="23"/>
    </row>
    <row r="169" spans="1:17" ht="15">
      <c r="A169" s="22"/>
      <c r="B169" s="22"/>
      <c r="C169" s="23"/>
      <c r="D169" s="24"/>
      <c r="E169" s="22"/>
      <c r="F169" s="25"/>
      <c r="H169" s="23"/>
      <c r="I169" s="25"/>
      <c r="J169" s="25"/>
      <c r="K169" s="25"/>
      <c r="L169" s="23"/>
      <c r="M169" s="23"/>
      <c r="N169" s="23"/>
      <c r="O169" s="23"/>
      <c r="P169" s="23"/>
      <c r="Q169" s="23"/>
    </row>
    <row r="170" spans="1:17" ht="15">
      <c r="A170" s="22"/>
      <c r="B170" s="22"/>
      <c r="C170" s="23"/>
      <c r="D170" s="24"/>
      <c r="E170" s="22"/>
      <c r="F170" s="25"/>
      <c r="H170" s="23"/>
      <c r="I170" s="25"/>
      <c r="J170" s="25"/>
      <c r="K170" s="25"/>
      <c r="L170" s="23"/>
      <c r="M170" s="23"/>
      <c r="N170" s="23"/>
      <c r="O170" s="23"/>
      <c r="P170" s="23"/>
      <c r="Q170" s="23"/>
    </row>
    <row r="171" spans="1:17" ht="15">
      <c r="A171" s="22"/>
      <c r="B171" s="22"/>
      <c r="C171" s="23"/>
      <c r="D171" s="24"/>
      <c r="E171" s="22"/>
      <c r="F171" s="25"/>
      <c r="H171" s="23"/>
      <c r="I171" s="25"/>
      <c r="J171" s="25"/>
      <c r="K171" s="25"/>
      <c r="L171" s="23"/>
      <c r="M171" s="23"/>
      <c r="N171" s="23"/>
      <c r="O171" s="23"/>
      <c r="P171" s="23"/>
      <c r="Q171" s="23"/>
    </row>
    <row r="172" spans="1:17" ht="15">
      <c r="A172" s="22"/>
      <c r="B172" s="22"/>
      <c r="C172" s="23"/>
      <c r="D172" s="24"/>
      <c r="E172" s="22"/>
      <c r="F172" s="25"/>
      <c r="H172" s="23"/>
      <c r="I172" s="25"/>
      <c r="J172" s="25"/>
      <c r="K172" s="25"/>
      <c r="L172" s="23"/>
      <c r="M172" s="23"/>
      <c r="N172" s="23"/>
      <c r="O172" s="23"/>
      <c r="P172" s="23"/>
      <c r="Q172" s="23"/>
    </row>
    <row r="173" spans="1:17" ht="15">
      <c r="A173" s="22"/>
      <c r="B173" s="22"/>
      <c r="C173" s="23"/>
      <c r="D173" s="24"/>
      <c r="E173" s="22"/>
      <c r="F173" s="25"/>
      <c r="H173" s="23"/>
      <c r="I173" s="25"/>
      <c r="J173" s="25"/>
      <c r="K173" s="25"/>
      <c r="L173" s="23"/>
      <c r="M173" s="23"/>
      <c r="N173" s="23"/>
      <c r="O173" s="23"/>
      <c r="P173" s="23"/>
      <c r="Q173" s="23"/>
    </row>
    <row r="174" spans="1:17" ht="15">
      <c r="A174" s="22"/>
      <c r="B174" s="22"/>
      <c r="C174" s="23"/>
      <c r="D174" s="24"/>
      <c r="E174" s="22"/>
      <c r="F174" s="25"/>
      <c r="H174" s="23"/>
      <c r="I174" s="25"/>
      <c r="J174" s="25"/>
      <c r="K174" s="25"/>
      <c r="L174" s="23"/>
      <c r="M174" s="23"/>
      <c r="N174" s="23"/>
      <c r="O174" s="23"/>
      <c r="P174" s="23"/>
      <c r="Q174" s="23"/>
    </row>
    <row r="175" spans="1:17" ht="15">
      <c r="A175" s="22"/>
      <c r="B175" s="22"/>
      <c r="C175" s="23"/>
      <c r="D175" s="24"/>
      <c r="E175" s="22"/>
      <c r="F175" s="25"/>
      <c r="H175" s="23"/>
      <c r="I175" s="25"/>
      <c r="J175" s="25"/>
      <c r="K175" s="25"/>
      <c r="L175" s="23"/>
      <c r="M175" s="23"/>
      <c r="N175" s="23"/>
      <c r="O175" s="23"/>
      <c r="P175" s="23"/>
      <c r="Q175" s="23"/>
    </row>
    <row r="176" spans="1:17" ht="15">
      <c r="A176" s="22"/>
      <c r="B176" s="22"/>
      <c r="C176" s="23"/>
      <c r="D176" s="24"/>
      <c r="E176" s="22"/>
      <c r="F176" s="25"/>
      <c r="H176" s="23"/>
      <c r="I176" s="25"/>
      <c r="J176" s="25"/>
      <c r="K176" s="25"/>
      <c r="L176" s="23"/>
      <c r="M176" s="23"/>
      <c r="N176" s="23"/>
      <c r="O176" s="23"/>
      <c r="P176" s="23"/>
      <c r="Q176" s="23"/>
    </row>
    <row r="177" spans="1:17" ht="15">
      <c r="A177" s="22"/>
      <c r="B177" s="22"/>
      <c r="C177" s="23"/>
      <c r="D177" s="24"/>
      <c r="E177" s="22"/>
      <c r="F177" s="25"/>
      <c r="H177" s="23"/>
      <c r="I177" s="25"/>
      <c r="J177" s="25"/>
      <c r="K177" s="25"/>
      <c r="L177" s="23"/>
      <c r="M177" s="23"/>
      <c r="N177" s="23"/>
      <c r="O177" s="23"/>
      <c r="P177" s="23"/>
      <c r="Q177" s="23"/>
    </row>
    <row r="178" spans="1:17" ht="15">
      <c r="A178" s="22"/>
      <c r="B178" s="22"/>
      <c r="C178" s="23"/>
      <c r="D178" s="24"/>
      <c r="E178" s="22"/>
      <c r="F178" s="25"/>
      <c r="H178" s="23"/>
      <c r="I178" s="25"/>
      <c r="J178" s="25"/>
      <c r="K178" s="25"/>
      <c r="L178" s="23"/>
      <c r="M178" s="23"/>
      <c r="N178" s="23"/>
      <c r="O178" s="23"/>
      <c r="P178" s="23"/>
      <c r="Q178" s="23"/>
    </row>
    <row r="179" spans="1:17" ht="15">
      <c r="A179" s="22"/>
      <c r="B179" s="22"/>
      <c r="C179" s="23"/>
      <c r="D179" s="24"/>
      <c r="E179" s="22"/>
      <c r="F179" s="25"/>
      <c r="H179" s="23"/>
      <c r="I179" s="25"/>
      <c r="J179" s="25"/>
      <c r="K179" s="25"/>
      <c r="L179" s="23"/>
      <c r="M179" s="23"/>
      <c r="N179" s="23"/>
      <c r="O179" s="23"/>
      <c r="P179" s="23"/>
      <c r="Q179" s="23"/>
    </row>
    <row r="180" spans="1:17" ht="15">
      <c r="A180" s="22"/>
      <c r="B180" s="22"/>
      <c r="C180" s="23"/>
      <c r="D180" s="24"/>
      <c r="E180" s="22"/>
      <c r="F180" s="25"/>
      <c r="H180" s="23"/>
      <c r="I180" s="25"/>
      <c r="J180" s="25"/>
      <c r="K180" s="25"/>
      <c r="L180" s="23"/>
      <c r="M180" s="23"/>
      <c r="N180" s="23"/>
      <c r="O180" s="23"/>
      <c r="P180" s="23"/>
      <c r="Q180" s="23"/>
    </row>
    <row r="181" spans="1:17" ht="15">
      <c r="A181" s="22"/>
      <c r="B181" s="22"/>
      <c r="C181" s="23"/>
      <c r="D181" s="24"/>
      <c r="E181" s="22"/>
      <c r="F181" s="25"/>
      <c r="H181" s="23"/>
      <c r="I181" s="25"/>
      <c r="J181" s="25"/>
      <c r="K181" s="25"/>
      <c r="L181" s="23"/>
      <c r="M181" s="23"/>
      <c r="N181" s="23"/>
      <c r="O181" s="23"/>
      <c r="P181" s="23"/>
      <c r="Q181" s="23"/>
    </row>
    <row r="182" spans="1:17" ht="15">
      <c r="A182" s="22"/>
      <c r="B182" s="22"/>
      <c r="C182" s="23"/>
      <c r="D182" s="24"/>
      <c r="E182" s="22"/>
      <c r="F182" s="25"/>
      <c r="H182" s="23"/>
      <c r="I182" s="25"/>
      <c r="J182" s="25"/>
      <c r="K182" s="25"/>
      <c r="L182" s="23"/>
      <c r="M182" s="23"/>
      <c r="N182" s="23"/>
      <c r="O182" s="23"/>
      <c r="P182" s="23"/>
      <c r="Q182" s="23"/>
    </row>
    <row r="183" spans="1:17" ht="15">
      <c r="A183" s="22"/>
      <c r="B183" s="22"/>
      <c r="C183" s="23"/>
      <c r="D183" s="24"/>
      <c r="E183" s="22"/>
      <c r="F183" s="25"/>
      <c r="H183" s="23"/>
      <c r="I183" s="25"/>
      <c r="J183" s="25"/>
      <c r="K183" s="25"/>
      <c r="L183" s="23"/>
      <c r="M183" s="23"/>
      <c r="N183" s="23"/>
      <c r="O183" s="23"/>
      <c r="P183" s="23"/>
      <c r="Q183" s="23"/>
    </row>
    <row r="184" spans="1:17" ht="15">
      <c r="A184" s="22"/>
      <c r="B184" s="22"/>
      <c r="C184" s="23"/>
      <c r="D184" s="24"/>
      <c r="E184" s="22"/>
      <c r="F184" s="25"/>
      <c r="H184" s="23"/>
      <c r="I184" s="25"/>
      <c r="J184" s="25"/>
      <c r="K184" s="25"/>
      <c r="L184" s="23"/>
      <c r="M184" s="23"/>
      <c r="N184" s="23"/>
      <c r="O184" s="23"/>
      <c r="P184" s="23"/>
      <c r="Q184" s="23"/>
    </row>
    <row r="185" spans="1:17" ht="15">
      <c r="A185" s="22"/>
      <c r="B185" s="22"/>
      <c r="C185" s="23"/>
      <c r="D185" s="24"/>
      <c r="E185" s="22"/>
      <c r="F185" s="25"/>
      <c r="H185" s="23"/>
      <c r="I185" s="25"/>
      <c r="J185" s="25"/>
      <c r="K185" s="25"/>
      <c r="L185" s="23"/>
      <c r="M185" s="23"/>
      <c r="N185" s="23"/>
      <c r="O185" s="23"/>
      <c r="P185" s="23"/>
      <c r="Q185" s="23"/>
    </row>
    <row r="186" spans="1:17" ht="15">
      <c r="A186" s="22"/>
      <c r="B186" s="22"/>
      <c r="C186" s="23"/>
      <c r="D186" s="24"/>
      <c r="E186" s="22"/>
      <c r="F186" s="25"/>
      <c r="H186" s="23"/>
      <c r="I186" s="25"/>
      <c r="J186" s="25"/>
      <c r="K186" s="25"/>
      <c r="L186" s="23"/>
      <c r="M186" s="23"/>
      <c r="N186" s="23"/>
      <c r="O186" s="23"/>
      <c r="P186" s="23"/>
      <c r="Q186" s="23"/>
    </row>
    <row r="187" spans="1:17" ht="15">
      <c r="A187" s="22"/>
      <c r="B187" s="22"/>
      <c r="C187" s="23"/>
      <c r="D187" s="24"/>
      <c r="E187" s="22"/>
      <c r="F187" s="25"/>
      <c r="H187" s="23"/>
      <c r="I187" s="25"/>
      <c r="J187" s="25"/>
      <c r="K187" s="25"/>
      <c r="L187" s="23"/>
      <c r="M187" s="23"/>
      <c r="N187" s="23"/>
      <c r="O187" s="23"/>
      <c r="P187" s="23"/>
      <c r="Q187" s="23"/>
    </row>
    <row r="188" spans="1:17" ht="15">
      <c r="A188" s="22"/>
      <c r="B188" s="22"/>
      <c r="C188" s="23"/>
      <c r="D188" s="24"/>
      <c r="E188" s="22"/>
      <c r="F188" s="25"/>
      <c r="H188" s="23"/>
      <c r="I188" s="25"/>
      <c r="J188" s="25"/>
      <c r="K188" s="25"/>
      <c r="L188" s="23"/>
      <c r="M188" s="23"/>
      <c r="N188" s="23"/>
      <c r="O188" s="23"/>
      <c r="P188" s="23"/>
      <c r="Q188" s="23"/>
    </row>
    <row r="189" spans="1:17" ht="15">
      <c r="A189" s="22"/>
      <c r="B189" s="22"/>
      <c r="C189" s="23"/>
      <c r="D189" s="24"/>
      <c r="E189" s="22"/>
      <c r="F189" s="25"/>
      <c r="H189" s="23"/>
      <c r="I189" s="25"/>
      <c r="J189" s="25"/>
      <c r="K189" s="25"/>
      <c r="L189" s="23"/>
      <c r="M189" s="23"/>
      <c r="N189" s="23"/>
      <c r="O189" s="23"/>
      <c r="P189" s="23"/>
      <c r="Q189" s="23"/>
    </row>
    <row r="190" spans="1:17" ht="15">
      <c r="A190" s="22"/>
      <c r="B190" s="22"/>
      <c r="C190" s="23"/>
      <c r="D190" s="24"/>
      <c r="E190" s="22"/>
      <c r="F190" s="25"/>
      <c r="H190" s="23"/>
      <c r="I190" s="25"/>
      <c r="J190" s="25"/>
      <c r="K190" s="25"/>
      <c r="L190" s="23"/>
      <c r="M190" s="23"/>
      <c r="N190" s="23"/>
      <c r="O190" s="23"/>
      <c r="P190" s="23"/>
      <c r="Q190" s="23"/>
    </row>
    <row r="191" spans="1:17" ht="15">
      <c r="A191" s="22"/>
      <c r="B191" s="22"/>
      <c r="C191" s="23"/>
      <c r="D191" s="24"/>
      <c r="E191" s="22"/>
      <c r="F191" s="25"/>
      <c r="H191" s="23"/>
      <c r="I191" s="25"/>
      <c r="J191" s="25"/>
      <c r="K191" s="25"/>
      <c r="L191" s="23"/>
      <c r="M191" s="23"/>
      <c r="N191" s="23"/>
      <c r="O191" s="23"/>
      <c r="P191" s="23"/>
      <c r="Q191" s="23"/>
    </row>
    <row r="192" spans="1:17" ht="15">
      <c r="A192" s="22"/>
      <c r="B192" s="22"/>
      <c r="C192" s="23"/>
      <c r="D192" s="24"/>
      <c r="E192" s="22"/>
      <c r="F192" s="25"/>
      <c r="H192" s="23"/>
      <c r="I192" s="25"/>
      <c r="J192" s="25"/>
      <c r="K192" s="25"/>
      <c r="L192" s="23"/>
      <c r="M192" s="23"/>
      <c r="N192" s="23"/>
      <c r="O192" s="23"/>
      <c r="P192" s="23"/>
      <c r="Q192" s="23"/>
    </row>
    <row r="193" spans="1:17" ht="15">
      <c r="A193" s="22"/>
      <c r="B193" s="22"/>
      <c r="C193" s="23"/>
      <c r="D193" s="24"/>
      <c r="E193" s="22"/>
      <c r="F193" s="25"/>
      <c r="H193" s="23"/>
      <c r="I193" s="25"/>
      <c r="J193" s="25"/>
      <c r="K193" s="25"/>
      <c r="L193" s="23"/>
      <c r="M193" s="23"/>
      <c r="N193" s="23"/>
      <c r="O193" s="23"/>
      <c r="P193" s="23"/>
      <c r="Q193" s="23"/>
    </row>
    <row r="194" spans="1:17" ht="15">
      <c r="A194" s="22"/>
      <c r="B194" s="22"/>
      <c r="C194" s="23"/>
      <c r="D194" s="24"/>
      <c r="E194" s="22"/>
      <c r="F194" s="25"/>
      <c r="H194" s="23"/>
      <c r="I194" s="25"/>
      <c r="J194" s="25"/>
      <c r="K194" s="25"/>
      <c r="L194" s="23"/>
      <c r="M194" s="23"/>
      <c r="N194" s="23"/>
      <c r="O194" s="23"/>
      <c r="P194" s="23"/>
      <c r="Q194" s="23"/>
    </row>
    <row r="195" spans="1:17" ht="15">
      <c r="A195" s="22"/>
      <c r="B195" s="22"/>
      <c r="C195" s="23"/>
      <c r="D195" s="24"/>
      <c r="E195" s="22"/>
      <c r="F195" s="25"/>
      <c r="H195" s="23"/>
      <c r="I195" s="25"/>
      <c r="J195" s="25"/>
      <c r="K195" s="25"/>
      <c r="L195" s="23"/>
      <c r="M195" s="23"/>
      <c r="N195" s="23"/>
      <c r="O195" s="23"/>
      <c r="P195" s="23"/>
      <c r="Q195" s="23"/>
    </row>
    <row r="196" spans="1:17" ht="15">
      <c r="A196" s="22"/>
      <c r="B196" s="22"/>
      <c r="C196" s="23"/>
      <c r="D196" s="24"/>
      <c r="E196" s="22"/>
      <c r="F196" s="25"/>
      <c r="H196" s="23"/>
      <c r="I196" s="25"/>
      <c r="J196" s="25"/>
      <c r="K196" s="25"/>
      <c r="L196" s="23"/>
      <c r="M196" s="23"/>
      <c r="N196" s="23"/>
      <c r="O196" s="23"/>
      <c r="P196" s="23"/>
      <c r="Q196" s="23"/>
    </row>
    <row r="197" spans="1:17" ht="15">
      <c r="A197" s="22"/>
      <c r="B197" s="22"/>
      <c r="C197" s="23"/>
      <c r="D197" s="24"/>
      <c r="E197" s="22"/>
      <c r="F197" s="25"/>
      <c r="H197" s="23"/>
      <c r="I197" s="25"/>
      <c r="J197" s="25"/>
      <c r="K197" s="25"/>
      <c r="L197" s="23"/>
      <c r="M197" s="23"/>
      <c r="N197" s="23"/>
      <c r="O197" s="23"/>
      <c r="P197" s="23"/>
      <c r="Q197" s="23"/>
    </row>
    <row r="198" spans="1:17" ht="15">
      <c r="A198" s="22"/>
      <c r="B198" s="22"/>
      <c r="C198" s="23"/>
      <c r="D198" s="24"/>
      <c r="E198" s="22"/>
      <c r="F198" s="25"/>
      <c r="H198" s="23"/>
      <c r="I198" s="25"/>
      <c r="J198" s="25"/>
      <c r="K198" s="25"/>
      <c r="L198" s="23"/>
      <c r="M198" s="23"/>
      <c r="N198" s="23"/>
      <c r="O198" s="23"/>
      <c r="P198" s="23"/>
      <c r="Q198" s="23"/>
    </row>
    <row r="199" spans="1:17" ht="15">
      <c r="A199" s="22"/>
      <c r="B199" s="22"/>
      <c r="C199" s="23"/>
      <c r="D199" s="24"/>
      <c r="E199" s="22"/>
      <c r="F199" s="25"/>
      <c r="H199" s="23"/>
      <c r="I199" s="25"/>
      <c r="J199" s="25"/>
      <c r="K199" s="25"/>
      <c r="L199" s="23"/>
      <c r="M199" s="23"/>
      <c r="N199" s="23"/>
      <c r="O199" s="23"/>
      <c r="P199" s="23"/>
      <c r="Q199" s="23"/>
    </row>
    <row r="200" spans="1:17" ht="15">
      <c r="A200" s="22"/>
      <c r="B200" s="22"/>
      <c r="C200" s="23"/>
      <c r="D200" s="24"/>
      <c r="E200" s="22"/>
      <c r="F200" s="25"/>
      <c r="H200" s="23"/>
      <c r="I200" s="25"/>
      <c r="J200" s="25"/>
      <c r="K200" s="25"/>
      <c r="L200" s="23"/>
      <c r="M200" s="23"/>
      <c r="N200" s="23"/>
      <c r="O200" s="23"/>
      <c r="P200" s="23"/>
      <c r="Q200" s="23"/>
    </row>
    <row r="201" spans="1:17" ht="15">
      <c r="A201" s="22"/>
      <c r="B201" s="22"/>
      <c r="C201" s="23"/>
      <c r="D201" s="24"/>
      <c r="E201" s="22"/>
      <c r="F201" s="25"/>
      <c r="H201" s="23"/>
      <c r="I201" s="25"/>
      <c r="J201" s="25"/>
      <c r="K201" s="25"/>
      <c r="L201" s="23"/>
      <c r="M201" s="23"/>
      <c r="N201" s="23"/>
      <c r="O201" s="23"/>
      <c r="P201" s="23"/>
      <c r="Q201" s="23"/>
    </row>
    <row r="202" spans="1:17" ht="15">
      <c r="A202" s="22"/>
      <c r="B202" s="22"/>
      <c r="C202" s="23"/>
      <c r="D202" s="24"/>
      <c r="E202" s="22"/>
      <c r="F202" s="25"/>
      <c r="H202" s="23"/>
      <c r="I202" s="25"/>
      <c r="J202" s="25"/>
      <c r="K202" s="25"/>
      <c r="L202" s="23"/>
      <c r="M202" s="23"/>
      <c r="N202" s="23"/>
      <c r="O202" s="23"/>
      <c r="P202" s="23"/>
      <c r="Q202" s="23"/>
    </row>
    <row r="203" spans="1:17" ht="15">
      <c r="A203" s="22"/>
      <c r="B203" s="22"/>
      <c r="C203" s="23"/>
      <c r="D203" s="24"/>
      <c r="E203" s="22"/>
      <c r="F203" s="25"/>
      <c r="H203" s="23"/>
      <c r="I203" s="25"/>
      <c r="J203" s="25"/>
      <c r="K203" s="25"/>
      <c r="L203" s="23"/>
      <c r="M203" s="23"/>
      <c r="N203" s="23"/>
      <c r="O203" s="23"/>
      <c r="P203" s="23"/>
      <c r="Q203" s="23"/>
    </row>
    <row r="204" spans="1:17" ht="15">
      <c r="A204" s="22"/>
      <c r="B204" s="22"/>
      <c r="C204" s="23"/>
      <c r="D204" s="24"/>
      <c r="E204" s="22"/>
      <c r="F204" s="25"/>
      <c r="H204" s="23"/>
      <c r="I204" s="25"/>
      <c r="J204" s="25"/>
      <c r="K204" s="25"/>
      <c r="L204" s="23"/>
      <c r="M204" s="23"/>
      <c r="N204" s="23"/>
      <c r="O204" s="23"/>
      <c r="P204" s="23"/>
      <c r="Q204" s="23"/>
    </row>
    <row r="205" spans="1:17" ht="15">
      <c r="A205" s="22"/>
      <c r="B205" s="22"/>
      <c r="C205" s="23"/>
      <c r="D205" s="24"/>
      <c r="E205" s="22"/>
      <c r="F205" s="25"/>
      <c r="H205" s="23"/>
      <c r="I205" s="25"/>
      <c r="J205" s="25"/>
      <c r="K205" s="25"/>
      <c r="L205" s="23"/>
      <c r="M205" s="23"/>
      <c r="N205" s="23"/>
      <c r="O205" s="23"/>
      <c r="P205" s="23"/>
      <c r="Q205" s="23"/>
    </row>
    <row r="206" spans="1:17" ht="15">
      <c r="A206" s="22"/>
      <c r="B206" s="22"/>
      <c r="C206" s="23"/>
      <c r="D206" s="24"/>
      <c r="E206" s="22"/>
      <c r="F206" s="25"/>
      <c r="H206" s="23"/>
      <c r="I206" s="25"/>
      <c r="J206" s="25"/>
      <c r="K206" s="25"/>
      <c r="L206" s="23"/>
      <c r="M206" s="23"/>
      <c r="N206" s="23"/>
      <c r="O206" s="23"/>
      <c r="P206" s="23"/>
      <c r="Q206" s="23"/>
    </row>
    <row r="207" spans="1:17" ht="15">
      <c r="A207" s="22"/>
      <c r="B207" s="22"/>
      <c r="C207" s="23"/>
      <c r="D207" s="24"/>
      <c r="E207" s="22"/>
      <c r="F207" s="25"/>
      <c r="H207" s="23"/>
      <c r="I207" s="25"/>
      <c r="J207" s="25"/>
      <c r="K207" s="25"/>
      <c r="L207" s="23"/>
      <c r="M207" s="23"/>
      <c r="N207" s="23"/>
      <c r="O207" s="23"/>
      <c r="P207" s="23"/>
      <c r="Q207" s="23"/>
    </row>
    <row r="208" spans="1:17" ht="15">
      <c r="A208" s="22"/>
      <c r="B208" s="22"/>
      <c r="C208" s="23"/>
      <c r="D208" s="24"/>
      <c r="E208" s="22"/>
      <c r="F208" s="25"/>
      <c r="H208" s="23"/>
      <c r="I208" s="25"/>
      <c r="J208" s="25"/>
      <c r="K208" s="25"/>
      <c r="L208" s="23"/>
      <c r="M208" s="23"/>
      <c r="N208" s="23"/>
      <c r="O208" s="23"/>
      <c r="P208" s="23"/>
      <c r="Q208" s="23"/>
    </row>
    <row r="209" spans="1:17" ht="15">
      <c r="A209" s="22"/>
      <c r="B209" s="22"/>
      <c r="C209" s="23"/>
      <c r="D209" s="24"/>
      <c r="E209" s="22"/>
      <c r="F209" s="25"/>
      <c r="H209" s="23"/>
      <c r="I209" s="25"/>
      <c r="J209" s="25"/>
      <c r="K209" s="25"/>
      <c r="L209" s="23"/>
      <c r="M209" s="23"/>
      <c r="N209" s="23"/>
      <c r="O209" s="23"/>
      <c r="P209" s="23"/>
      <c r="Q209" s="23"/>
    </row>
    <row r="210" spans="1:17" ht="15">
      <c r="A210" s="22"/>
      <c r="B210" s="22"/>
      <c r="C210" s="23"/>
      <c r="D210" s="24"/>
      <c r="E210" s="22"/>
      <c r="F210" s="25"/>
      <c r="H210" s="23"/>
      <c r="I210" s="25"/>
      <c r="J210" s="25"/>
      <c r="K210" s="25"/>
      <c r="L210" s="23"/>
      <c r="M210" s="23"/>
      <c r="N210" s="23"/>
      <c r="O210" s="23"/>
      <c r="P210" s="23"/>
      <c r="Q210" s="23"/>
    </row>
    <row r="211" spans="1:17" ht="15">
      <c r="A211" s="22"/>
      <c r="B211" s="22"/>
      <c r="C211" s="23"/>
      <c r="D211" s="24"/>
      <c r="E211" s="22"/>
      <c r="F211" s="25"/>
      <c r="H211" s="23"/>
      <c r="I211" s="25"/>
      <c r="J211" s="25"/>
      <c r="K211" s="25"/>
      <c r="L211" s="23"/>
      <c r="M211" s="23"/>
      <c r="N211" s="23"/>
      <c r="O211" s="23"/>
      <c r="P211" s="23"/>
      <c r="Q211" s="23"/>
    </row>
    <row r="212" spans="1:17" ht="15">
      <c r="A212" s="22"/>
      <c r="B212" s="22"/>
      <c r="C212" s="23"/>
      <c r="D212" s="24"/>
      <c r="E212" s="22"/>
      <c r="F212" s="25"/>
      <c r="H212" s="23"/>
      <c r="I212" s="25"/>
      <c r="J212" s="25"/>
      <c r="K212" s="25"/>
      <c r="L212" s="23"/>
      <c r="M212" s="23"/>
      <c r="N212" s="23"/>
      <c r="O212" s="23"/>
      <c r="P212" s="23"/>
      <c r="Q212" s="23"/>
    </row>
    <row r="213" spans="1:17" ht="15">
      <c r="A213" s="22"/>
      <c r="B213" s="22"/>
      <c r="C213" s="23"/>
      <c r="D213" s="24"/>
      <c r="E213" s="22"/>
      <c r="F213" s="25"/>
      <c r="H213" s="23"/>
      <c r="I213" s="25"/>
      <c r="J213" s="25"/>
      <c r="K213" s="25"/>
      <c r="L213" s="23"/>
      <c r="M213" s="23"/>
      <c r="N213" s="23"/>
      <c r="O213" s="23"/>
      <c r="P213" s="23"/>
      <c r="Q213" s="23"/>
    </row>
    <row r="214" spans="1:17" ht="15">
      <c r="A214" s="22"/>
      <c r="B214" s="22"/>
      <c r="C214" s="23"/>
      <c r="D214" s="24"/>
      <c r="E214" s="22"/>
      <c r="F214" s="25"/>
      <c r="H214" s="23"/>
      <c r="I214" s="25"/>
      <c r="J214" s="25"/>
      <c r="K214" s="25"/>
      <c r="L214" s="23"/>
      <c r="M214" s="23"/>
      <c r="N214" s="23"/>
      <c r="O214" s="23"/>
      <c r="P214" s="23"/>
      <c r="Q214" s="23"/>
    </row>
    <row r="215" spans="1:17" ht="15">
      <c r="A215" s="22"/>
      <c r="B215" s="22"/>
      <c r="C215" s="23"/>
      <c r="D215" s="24"/>
      <c r="E215" s="22"/>
      <c r="F215" s="25"/>
      <c r="H215" s="23"/>
      <c r="I215" s="25"/>
      <c r="J215" s="25"/>
      <c r="K215" s="25"/>
      <c r="L215" s="23"/>
      <c r="M215" s="23"/>
      <c r="N215" s="23"/>
      <c r="O215" s="23"/>
      <c r="P215" s="23"/>
      <c r="Q215" s="23"/>
    </row>
    <row r="216" spans="1:17" ht="15">
      <c r="A216" s="22"/>
      <c r="B216" s="22"/>
      <c r="C216" s="23"/>
      <c r="D216" s="24"/>
      <c r="E216" s="22"/>
      <c r="F216" s="25"/>
      <c r="H216" s="23"/>
      <c r="I216" s="25"/>
      <c r="J216" s="25"/>
      <c r="K216" s="25"/>
      <c r="L216" s="23"/>
      <c r="M216" s="23"/>
      <c r="N216" s="23"/>
      <c r="O216" s="23"/>
      <c r="P216" s="23"/>
      <c r="Q216" s="23"/>
    </row>
    <row r="217" spans="1:17" ht="15">
      <c r="A217" s="22"/>
      <c r="B217" s="22"/>
      <c r="C217" s="23"/>
      <c r="D217" s="24"/>
      <c r="E217" s="22"/>
      <c r="F217" s="25"/>
      <c r="H217" s="23"/>
      <c r="I217" s="25"/>
      <c r="J217" s="25"/>
      <c r="K217" s="25"/>
      <c r="L217" s="23"/>
      <c r="M217" s="23"/>
      <c r="N217" s="23"/>
      <c r="O217" s="23"/>
      <c r="P217" s="23"/>
      <c r="Q217" s="23"/>
    </row>
    <row r="218" spans="1:17" ht="15">
      <c r="A218" s="22"/>
      <c r="B218" s="22"/>
      <c r="C218" s="23"/>
      <c r="D218" s="24"/>
      <c r="E218" s="22"/>
      <c r="F218" s="25"/>
      <c r="H218" s="23"/>
      <c r="I218" s="25"/>
      <c r="J218" s="25"/>
      <c r="K218" s="25"/>
      <c r="L218" s="23"/>
      <c r="M218" s="23"/>
      <c r="N218" s="23"/>
      <c r="O218" s="23"/>
      <c r="P218" s="23"/>
      <c r="Q218" s="23"/>
    </row>
    <row r="219" spans="1:17" ht="15">
      <c r="A219" s="22"/>
      <c r="B219" s="22"/>
      <c r="C219" s="23"/>
      <c r="D219" s="24"/>
      <c r="E219" s="22"/>
      <c r="F219" s="25"/>
      <c r="H219" s="23"/>
      <c r="I219" s="25"/>
      <c r="J219" s="25"/>
      <c r="K219" s="25"/>
      <c r="L219" s="23"/>
      <c r="M219" s="23"/>
      <c r="N219" s="23"/>
      <c r="O219" s="23"/>
      <c r="P219" s="23"/>
      <c r="Q219" s="23"/>
    </row>
    <row r="220" spans="1:17" ht="15">
      <c r="A220" s="22"/>
      <c r="B220" s="22"/>
      <c r="C220" s="23"/>
      <c r="D220" s="24"/>
      <c r="E220" s="22"/>
      <c r="F220" s="25"/>
      <c r="H220" s="23"/>
      <c r="I220" s="25"/>
      <c r="J220" s="25"/>
      <c r="K220" s="25"/>
      <c r="L220" s="23"/>
      <c r="M220" s="23"/>
      <c r="N220" s="23"/>
      <c r="O220" s="23"/>
      <c r="P220" s="23"/>
      <c r="Q220" s="23"/>
    </row>
    <row r="221" spans="1:17" ht="15">
      <c r="A221" s="22"/>
      <c r="B221" s="22"/>
      <c r="C221" s="23"/>
      <c r="D221" s="24"/>
      <c r="E221" s="22"/>
      <c r="F221" s="25"/>
      <c r="H221" s="23"/>
      <c r="I221" s="25"/>
      <c r="J221" s="25"/>
      <c r="K221" s="25"/>
      <c r="L221" s="23"/>
      <c r="M221" s="23"/>
      <c r="N221" s="23"/>
      <c r="O221" s="23"/>
      <c r="P221" s="23"/>
      <c r="Q221" s="23"/>
    </row>
    <row r="222" spans="1:17" ht="15">
      <c r="A222" s="22"/>
      <c r="B222" s="22"/>
      <c r="C222" s="23"/>
      <c r="D222" s="24"/>
      <c r="E222" s="22"/>
      <c r="F222" s="25"/>
      <c r="H222" s="23"/>
      <c r="I222" s="25"/>
      <c r="J222" s="25"/>
      <c r="K222" s="25"/>
      <c r="L222" s="23"/>
      <c r="M222" s="23"/>
      <c r="N222" s="23"/>
      <c r="O222" s="23"/>
      <c r="P222" s="23"/>
      <c r="Q222" s="23"/>
    </row>
    <row r="223" spans="1:17" ht="15">
      <c r="A223" s="22"/>
      <c r="B223" s="22"/>
      <c r="C223" s="23"/>
      <c r="D223" s="24"/>
      <c r="E223" s="22"/>
      <c r="F223" s="25"/>
      <c r="H223" s="23"/>
      <c r="I223" s="25"/>
      <c r="J223" s="25"/>
      <c r="K223" s="25"/>
      <c r="L223" s="23"/>
      <c r="M223" s="23"/>
      <c r="N223" s="23"/>
      <c r="O223" s="23"/>
      <c r="P223" s="23"/>
      <c r="Q223" s="23"/>
    </row>
    <row r="224" spans="1:17" ht="15">
      <c r="A224" s="22"/>
      <c r="B224" s="22"/>
      <c r="C224" s="23"/>
      <c r="D224" s="24"/>
      <c r="E224" s="22"/>
      <c r="F224" s="25"/>
      <c r="H224" s="23"/>
      <c r="I224" s="25"/>
      <c r="J224" s="25"/>
      <c r="K224" s="25"/>
      <c r="L224" s="23"/>
      <c r="M224" s="23"/>
      <c r="N224" s="23"/>
      <c r="O224" s="23"/>
      <c r="P224" s="23"/>
      <c r="Q224" s="23"/>
    </row>
    <row r="225" spans="1:17" ht="15">
      <c r="A225" s="22"/>
      <c r="B225" s="22"/>
      <c r="C225" s="23"/>
      <c r="D225" s="24"/>
      <c r="E225" s="22"/>
      <c r="F225" s="25"/>
      <c r="H225" s="23"/>
      <c r="I225" s="25"/>
      <c r="J225" s="25"/>
      <c r="K225" s="25"/>
      <c r="L225" s="23"/>
      <c r="M225" s="23"/>
      <c r="N225" s="23"/>
      <c r="O225" s="23"/>
      <c r="P225" s="23"/>
      <c r="Q225" s="23"/>
    </row>
    <row r="226" spans="1:17" ht="15">
      <c r="A226" s="22"/>
      <c r="B226" s="22"/>
      <c r="C226" s="23"/>
      <c r="D226" s="24"/>
      <c r="E226" s="22"/>
      <c r="F226" s="25"/>
      <c r="H226" s="23"/>
      <c r="I226" s="25"/>
      <c r="J226" s="25"/>
      <c r="K226" s="25"/>
      <c r="L226" s="23"/>
      <c r="M226" s="23"/>
      <c r="N226" s="23"/>
      <c r="O226" s="23"/>
      <c r="P226" s="23"/>
      <c r="Q226" s="23"/>
    </row>
    <row r="227" spans="1:17" ht="15">
      <c r="A227" s="22"/>
      <c r="B227" s="22"/>
      <c r="C227" s="23"/>
      <c r="D227" s="24"/>
      <c r="E227" s="22"/>
      <c r="F227" s="25"/>
      <c r="H227" s="23"/>
      <c r="I227" s="25"/>
      <c r="J227" s="25"/>
      <c r="K227" s="25"/>
      <c r="L227" s="23"/>
      <c r="M227" s="23"/>
      <c r="N227" s="23"/>
      <c r="O227" s="23"/>
      <c r="P227" s="23"/>
      <c r="Q227" s="23"/>
    </row>
    <row r="228" spans="1:17" ht="15">
      <c r="A228" s="22"/>
      <c r="B228" s="22"/>
      <c r="C228" s="23"/>
      <c r="D228" s="24"/>
      <c r="E228" s="22"/>
      <c r="F228" s="25"/>
      <c r="H228" s="23"/>
      <c r="I228" s="25"/>
      <c r="J228" s="25"/>
      <c r="K228" s="25"/>
      <c r="L228" s="23"/>
      <c r="M228" s="23"/>
      <c r="N228" s="23"/>
      <c r="O228" s="23"/>
      <c r="P228" s="23"/>
      <c r="Q228" s="23"/>
    </row>
    <row r="229" spans="1:17" ht="15">
      <c r="A229" s="22"/>
      <c r="B229" s="22"/>
      <c r="C229" s="23"/>
      <c r="D229" s="24"/>
      <c r="E229" s="22"/>
      <c r="F229" s="25"/>
      <c r="H229" s="23"/>
      <c r="I229" s="25"/>
      <c r="J229" s="25"/>
      <c r="K229" s="25"/>
      <c r="L229" s="23"/>
      <c r="M229" s="23"/>
      <c r="N229" s="23"/>
      <c r="O229" s="23"/>
      <c r="P229" s="23"/>
      <c r="Q229" s="23"/>
    </row>
    <row r="230" spans="1:17" ht="15">
      <c r="A230" s="22"/>
      <c r="B230" s="22"/>
      <c r="C230" s="23"/>
      <c r="D230" s="24"/>
      <c r="E230" s="22"/>
      <c r="F230" s="25"/>
      <c r="H230" s="23"/>
      <c r="I230" s="25"/>
      <c r="J230" s="25"/>
      <c r="K230" s="25"/>
      <c r="L230" s="23"/>
      <c r="M230" s="23"/>
      <c r="N230" s="23"/>
      <c r="O230" s="23"/>
      <c r="P230" s="23"/>
      <c r="Q230" s="23"/>
    </row>
    <row r="231" spans="1:17" ht="15">
      <c r="A231" s="22"/>
      <c r="B231" s="22"/>
      <c r="C231" s="23"/>
      <c r="D231" s="24"/>
      <c r="E231" s="22"/>
      <c r="F231" s="25"/>
      <c r="H231" s="23"/>
      <c r="I231" s="25"/>
      <c r="J231" s="25"/>
      <c r="K231" s="25"/>
      <c r="L231" s="23"/>
      <c r="M231" s="23"/>
      <c r="N231" s="23"/>
      <c r="O231" s="23"/>
      <c r="P231" s="23"/>
      <c r="Q231" s="23"/>
    </row>
    <row r="232" spans="1:17" ht="15">
      <c r="A232" s="22"/>
      <c r="B232" s="22"/>
      <c r="C232" s="23"/>
      <c r="D232" s="24"/>
      <c r="E232" s="22"/>
      <c r="F232" s="25"/>
      <c r="H232" s="23"/>
      <c r="I232" s="25"/>
      <c r="J232" s="25"/>
      <c r="K232" s="25"/>
      <c r="L232" s="23"/>
      <c r="M232" s="23"/>
      <c r="N232" s="23"/>
      <c r="O232" s="23"/>
      <c r="P232" s="23"/>
      <c r="Q232" s="23"/>
    </row>
    <row r="233" spans="1:17" ht="15">
      <c r="A233" s="22"/>
      <c r="B233" s="22"/>
      <c r="C233" s="23"/>
      <c r="D233" s="24"/>
      <c r="E233" s="22"/>
      <c r="F233" s="25"/>
      <c r="H233" s="23"/>
      <c r="I233" s="25"/>
      <c r="J233" s="25"/>
      <c r="K233" s="25"/>
      <c r="L233" s="23"/>
      <c r="M233" s="23"/>
      <c r="N233" s="23"/>
      <c r="O233" s="23"/>
      <c r="P233" s="23"/>
      <c r="Q233" s="23"/>
    </row>
    <row r="234" spans="1:17" ht="15">
      <c r="A234" s="22"/>
      <c r="B234" s="22"/>
      <c r="C234" s="23"/>
      <c r="D234" s="24"/>
      <c r="E234" s="22"/>
      <c r="F234" s="25"/>
      <c r="H234" s="23"/>
      <c r="I234" s="25"/>
      <c r="J234" s="25"/>
      <c r="K234" s="25"/>
      <c r="L234" s="23"/>
      <c r="M234" s="23"/>
      <c r="N234" s="23"/>
      <c r="O234" s="23"/>
      <c r="P234" s="23"/>
      <c r="Q234" s="23"/>
    </row>
    <row r="235" spans="1:17" ht="15">
      <c r="A235" s="22"/>
      <c r="B235" s="22"/>
      <c r="C235" s="23"/>
      <c r="D235" s="24"/>
      <c r="E235" s="22"/>
      <c r="F235" s="25"/>
      <c r="H235" s="23"/>
      <c r="I235" s="25"/>
      <c r="J235" s="25"/>
      <c r="K235" s="25"/>
      <c r="L235" s="23"/>
      <c r="M235" s="23"/>
      <c r="N235" s="23"/>
      <c r="O235" s="23"/>
      <c r="P235" s="23"/>
      <c r="Q235" s="23"/>
    </row>
    <row r="236" spans="1:17" ht="15">
      <c r="A236" s="22"/>
      <c r="B236" s="22"/>
      <c r="C236" s="23"/>
      <c r="D236" s="24"/>
      <c r="E236" s="22"/>
      <c r="F236" s="25"/>
      <c r="H236" s="23"/>
      <c r="I236" s="25"/>
      <c r="J236" s="25"/>
      <c r="K236" s="25"/>
      <c r="L236" s="23"/>
      <c r="M236" s="23"/>
      <c r="N236" s="23"/>
      <c r="O236" s="23"/>
      <c r="P236" s="23"/>
      <c r="Q236" s="23"/>
    </row>
  </sheetData>
  <sheetProtection/>
  <mergeCells count="5">
    <mergeCell ref="D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17"/>
  <sheetViews>
    <sheetView zoomScale="85" zoomScaleNormal="85" zoomScalePageLayoutView="0" workbookViewId="0" topLeftCell="A1">
      <selection activeCell="D1" sqref="D1:W1"/>
    </sheetView>
  </sheetViews>
  <sheetFormatPr defaultColWidth="11.421875" defaultRowHeight="12.75"/>
  <cols>
    <col min="1" max="1" width="5.7109375" style="14" bestFit="1" customWidth="1"/>
    <col min="2" max="2" width="3.28125" style="14" bestFit="1" customWidth="1"/>
    <col min="3" max="3" width="19.8515625" style="15" bestFit="1" customWidth="1"/>
    <col min="4" max="4" width="18.57421875" style="26" bestFit="1" customWidth="1"/>
    <col min="5" max="5" width="10.8515625" style="14" bestFit="1" customWidth="1"/>
    <col min="6" max="6" width="13.421875" style="27" bestFit="1" customWidth="1"/>
    <col min="7" max="7" width="10.28125" style="15" bestFit="1" customWidth="1"/>
    <col min="8" max="8" width="6.57421875" style="15" customWidth="1"/>
    <col min="9" max="11" width="6.57421875" style="27" customWidth="1"/>
    <col min="12" max="12" width="10.28125" style="15" bestFit="1" customWidth="1"/>
    <col min="13" max="16" width="6.57421875" style="15" customWidth="1"/>
    <col min="17" max="17" width="10.28125" style="15" bestFit="1" customWidth="1"/>
    <col min="18" max="21" width="6.57421875" style="15" customWidth="1"/>
    <col min="22" max="23" width="10.28125" style="15" bestFit="1" customWidth="1"/>
    <col min="24" max="16384" width="11.421875" style="15" customWidth="1"/>
  </cols>
  <sheetData>
    <row r="1" spans="4:23" ht="85.5" customHeight="1">
      <c r="D1" s="81" t="s">
        <v>146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18.7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ht="18.75">
      <c r="A3" s="51"/>
      <c r="B3" s="16"/>
      <c r="C3" s="16"/>
      <c r="D3" s="16"/>
      <c r="E3" s="16"/>
      <c r="F3" s="16"/>
      <c r="G3" s="32"/>
      <c r="H3" s="73" t="s">
        <v>15</v>
      </c>
      <c r="I3" s="74"/>
      <c r="J3" s="74"/>
      <c r="K3" s="74"/>
      <c r="L3" s="75"/>
      <c r="M3" s="76" t="s">
        <v>16</v>
      </c>
      <c r="N3" s="74"/>
      <c r="O3" s="74"/>
      <c r="P3" s="74"/>
      <c r="Q3" s="77"/>
      <c r="R3" s="78" t="s">
        <v>17</v>
      </c>
      <c r="S3" s="79"/>
      <c r="T3" s="79"/>
      <c r="U3" s="79"/>
      <c r="V3" s="80"/>
      <c r="W3" s="39"/>
    </row>
    <row r="4" spans="1:23" ht="15">
      <c r="A4" s="17" t="s">
        <v>6</v>
      </c>
      <c r="B4" s="17" t="s">
        <v>18</v>
      </c>
      <c r="C4" s="17" t="s">
        <v>3</v>
      </c>
      <c r="D4" s="17" t="s">
        <v>8</v>
      </c>
      <c r="E4" s="17" t="s">
        <v>19</v>
      </c>
      <c r="F4" s="18" t="s">
        <v>7</v>
      </c>
      <c r="G4" s="33" t="s">
        <v>24</v>
      </c>
      <c r="H4" s="29" t="s">
        <v>20</v>
      </c>
      <c r="I4" s="17" t="s">
        <v>21</v>
      </c>
      <c r="J4" s="19" t="s">
        <v>22</v>
      </c>
      <c r="K4" s="19" t="s">
        <v>30</v>
      </c>
      <c r="L4" s="30" t="s">
        <v>23</v>
      </c>
      <c r="M4" s="28" t="s">
        <v>20</v>
      </c>
      <c r="N4" s="17" t="s">
        <v>21</v>
      </c>
      <c r="O4" s="19" t="s">
        <v>22</v>
      </c>
      <c r="P4" s="19" t="s">
        <v>30</v>
      </c>
      <c r="Q4" s="31" t="s">
        <v>23</v>
      </c>
      <c r="R4" s="29" t="s">
        <v>20</v>
      </c>
      <c r="S4" s="17" t="s">
        <v>21</v>
      </c>
      <c r="T4" s="19" t="s">
        <v>22</v>
      </c>
      <c r="U4" s="19" t="s">
        <v>30</v>
      </c>
      <c r="V4" s="30" t="s">
        <v>23</v>
      </c>
      <c r="W4" s="40" t="s">
        <v>31</v>
      </c>
    </row>
    <row r="5" spans="1:23" ht="15">
      <c r="A5" s="52">
        <v>1</v>
      </c>
      <c r="B5" s="20"/>
      <c r="C5" s="21"/>
      <c r="D5" s="43"/>
      <c r="E5" s="20"/>
      <c r="F5" s="21"/>
      <c r="G5" s="49">
        <f aca="true" t="shared" si="0" ref="G5:G20">SUM(L5,Q5,V5)+W5</f>
        <v>0</v>
      </c>
      <c r="H5" s="34"/>
      <c r="I5" s="35"/>
      <c r="J5" s="35"/>
      <c r="K5" s="35"/>
      <c r="L5" s="50">
        <f aca="true" t="shared" si="1" ref="L5:L20">SUM(H5:K5)</f>
        <v>0</v>
      </c>
      <c r="M5" s="38"/>
      <c r="N5" s="35"/>
      <c r="O5" s="35"/>
      <c r="P5" s="35"/>
      <c r="Q5" s="50">
        <f aca="true" t="shared" si="2" ref="Q5:Q20">SUM(M5:P5)</f>
        <v>0</v>
      </c>
      <c r="R5" s="34"/>
      <c r="S5" s="35"/>
      <c r="T5" s="35"/>
      <c r="U5" s="35"/>
      <c r="V5" s="50">
        <f aca="true" t="shared" si="3" ref="V5:V20">SUM(R5:U5)</f>
        <v>0</v>
      </c>
      <c r="W5" s="41"/>
    </row>
    <row r="6" spans="1:23" ht="15">
      <c r="A6" s="52">
        <v>2</v>
      </c>
      <c r="B6" s="20"/>
      <c r="C6" s="21"/>
      <c r="D6" s="43"/>
      <c r="E6" s="20"/>
      <c r="F6" s="21"/>
      <c r="G6" s="49">
        <f t="shared" si="0"/>
        <v>0</v>
      </c>
      <c r="H6" s="34"/>
      <c r="I6" s="35"/>
      <c r="J6" s="35"/>
      <c r="K6" s="35"/>
      <c r="L6" s="50">
        <f t="shared" si="1"/>
        <v>0</v>
      </c>
      <c r="M6" s="38"/>
      <c r="N6" s="35"/>
      <c r="O6" s="35"/>
      <c r="P6" s="35"/>
      <c r="Q6" s="50">
        <f t="shared" si="2"/>
        <v>0</v>
      </c>
      <c r="R6" s="34"/>
      <c r="S6" s="35"/>
      <c r="T6" s="35"/>
      <c r="U6" s="35"/>
      <c r="V6" s="50">
        <f t="shared" si="3"/>
        <v>0</v>
      </c>
      <c r="W6" s="41"/>
    </row>
    <row r="7" spans="1:23" ht="15">
      <c r="A7" s="52">
        <v>3</v>
      </c>
      <c r="B7" s="20"/>
      <c r="C7" s="21"/>
      <c r="D7" s="43"/>
      <c r="E7" s="20"/>
      <c r="F7" s="21"/>
      <c r="G7" s="49">
        <f t="shared" si="0"/>
        <v>0</v>
      </c>
      <c r="H7" s="34"/>
      <c r="I7" s="35"/>
      <c r="J7" s="35"/>
      <c r="K7" s="35"/>
      <c r="L7" s="50">
        <f t="shared" si="1"/>
        <v>0</v>
      </c>
      <c r="M7" s="38"/>
      <c r="N7" s="35"/>
      <c r="O7" s="35"/>
      <c r="P7" s="35"/>
      <c r="Q7" s="50">
        <f t="shared" si="2"/>
        <v>0</v>
      </c>
      <c r="R7" s="34"/>
      <c r="S7" s="35"/>
      <c r="T7" s="35"/>
      <c r="U7" s="35"/>
      <c r="V7" s="50">
        <f t="shared" si="3"/>
        <v>0</v>
      </c>
      <c r="W7" s="41"/>
    </row>
    <row r="8" spans="1:23" ht="15">
      <c r="A8" s="52">
        <v>4</v>
      </c>
      <c r="B8" s="20"/>
      <c r="C8" s="21"/>
      <c r="D8" s="43"/>
      <c r="E8" s="20"/>
      <c r="F8" s="21"/>
      <c r="G8" s="49">
        <f t="shared" si="0"/>
        <v>0</v>
      </c>
      <c r="H8" s="34"/>
      <c r="I8" s="35"/>
      <c r="J8" s="35"/>
      <c r="K8" s="35"/>
      <c r="L8" s="50">
        <f t="shared" si="1"/>
        <v>0</v>
      </c>
      <c r="M8" s="38"/>
      <c r="N8" s="35"/>
      <c r="O8" s="35"/>
      <c r="P8" s="35"/>
      <c r="Q8" s="50">
        <f t="shared" si="2"/>
        <v>0</v>
      </c>
      <c r="R8" s="34"/>
      <c r="S8" s="35"/>
      <c r="T8" s="35"/>
      <c r="U8" s="35"/>
      <c r="V8" s="50">
        <f t="shared" si="3"/>
        <v>0</v>
      </c>
      <c r="W8" s="41"/>
    </row>
    <row r="9" spans="1:23" ht="15">
      <c r="A9" s="52">
        <v>5</v>
      </c>
      <c r="B9" s="20"/>
      <c r="C9" s="21"/>
      <c r="D9" s="43"/>
      <c r="E9" s="20"/>
      <c r="F9" s="21"/>
      <c r="G9" s="49">
        <f t="shared" si="0"/>
        <v>0</v>
      </c>
      <c r="H9" s="34"/>
      <c r="I9" s="35"/>
      <c r="J9" s="35"/>
      <c r="K9" s="35"/>
      <c r="L9" s="50">
        <f t="shared" si="1"/>
        <v>0</v>
      </c>
      <c r="M9" s="38"/>
      <c r="N9" s="35"/>
      <c r="O9" s="35"/>
      <c r="P9" s="35"/>
      <c r="Q9" s="50">
        <f t="shared" si="2"/>
        <v>0</v>
      </c>
      <c r="R9" s="34"/>
      <c r="S9" s="35"/>
      <c r="T9" s="35"/>
      <c r="U9" s="35"/>
      <c r="V9" s="50">
        <f t="shared" si="3"/>
        <v>0</v>
      </c>
      <c r="W9" s="41"/>
    </row>
    <row r="10" spans="1:23" ht="15">
      <c r="A10" s="52">
        <v>6</v>
      </c>
      <c r="B10" s="20"/>
      <c r="C10" s="21"/>
      <c r="D10" s="43"/>
      <c r="E10" s="20"/>
      <c r="F10" s="21"/>
      <c r="G10" s="49">
        <f t="shared" si="0"/>
        <v>0</v>
      </c>
      <c r="H10" s="34"/>
      <c r="I10" s="35"/>
      <c r="J10" s="35"/>
      <c r="K10" s="35"/>
      <c r="L10" s="50">
        <f t="shared" si="1"/>
        <v>0</v>
      </c>
      <c r="M10" s="38"/>
      <c r="N10" s="35"/>
      <c r="O10" s="35"/>
      <c r="P10" s="35"/>
      <c r="Q10" s="50">
        <f t="shared" si="2"/>
        <v>0</v>
      </c>
      <c r="R10" s="38"/>
      <c r="S10" s="35"/>
      <c r="T10" s="35"/>
      <c r="U10" s="35"/>
      <c r="V10" s="50">
        <f t="shared" si="3"/>
        <v>0</v>
      </c>
      <c r="W10" s="41"/>
    </row>
    <row r="11" spans="1:23" ht="15">
      <c r="A11" s="52">
        <v>7</v>
      </c>
      <c r="B11" s="20"/>
      <c r="C11" s="21"/>
      <c r="D11" s="43"/>
      <c r="E11" s="20"/>
      <c r="F11" s="21"/>
      <c r="G11" s="49">
        <f t="shared" si="0"/>
        <v>0</v>
      </c>
      <c r="H11" s="34"/>
      <c r="I11" s="35"/>
      <c r="J11" s="35"/>
      <c r="K11" s="35"/>
      <c r="L11" s="50">
        <f t="shared" si="1"/>
        <v>0</v>
      </c>
      <c r="M11" s="38"/>
      <c r="N11" s="35"/>
      <c r="O11" s="35"/>
      <c r="P11" s="35"/>
      <c r="Q11" s="50">
        <f t="shared" si="2"/>
        <v>0</v>
      </c>
      <c r="R11" s="34"/>
      <c r="S11" s="35"/>
      <c r="T11" s="35"/>
      <c r="U11" s="35"/>
      <c r="V11" s="50">
        <f t="shared" si="3"/>
        <v>0</v>
      </c>
      <c r="W11" s="41"/>
    </row>
    <row r="12" spans="1:23" ht="15">
      <c r="A12" s="52">
        <v>8</v>
      </c>
      <c r="B12" s="20"/>
      <c r="C12" s="21"/>
      <c r="D12" s="43"/>
      <c r="E12" s="20"/>
      <c r="F12" s="21"/>
      <c r="G12" s="49">
        <f t="shared" si="0"/>
        <v>0</v>
      </c>
      <c r="H12" s="34"/>
      <c r="I12" s="35"/>
      <c r="J12" s="35"/>
      <c r="K12" s="35"/>
      <c r="L12" s="50">
        <f t="shared" si="1"/>
        <v>0</v>
      </c>
      <c r="M12" s="38"/>
      <c r="N12" s="35"/>
      <c r="O12" s="35"/>
      <c r="P12" s="35"/>
      <c r="Q12" s="50">
        <f t="shared" si="2"/>
        <v>0</v>
      </c>
      <c r="R12" s="34"/>
      <c r="S12" s="35"/>
      <c r="T12" s="35"/>
      <c r="U12" s="35"/>
      <c r="V12" s="50">
        <f t="shared" si="3"/>
        <v>0</v>
      </c>
      <c r="W12" s="41"/>
    </row>
    <row r="13" spans="1:23" ht="15">
      <c r="A13" s="52">
        <v>9</v>
      </c>
      <c r="B13" s="20"/>
      <c r="C13" s="21"/>
      <c r="D13" s="43"/>
      <c r="E13" s="20"/>
      <c r="F13" s="21"/>
      <c r="G13" s="49">
        <f t="shared" si="0"/>
        <v>0</v>
      </c>
      <c r="H13" s="34"/>
      <c r="I13" s="35"/>
      <c r="J13" s="35"/>
      <c r="K13" s="35"/>
      <c r="L13" s="50">
        <f t="shared" si="1"/>
        <v>0</v>
      </c>
      <c r="M13" s="38"/>
      <c r="N13" s="35"/>
      <c r="O13" s="35"/>
      <c r="P13" s="35"/>
      <c r="Q13" s="50">
        <f t="shared" si="2"/>
        <v>0</v>
      </c>
      <c r="R13" s="34"/>
      <c r="S13" s="35"/>
      <c r="T13" s="35"/>
      <c r="U13" s="35"/>
      <c r="V13" s="50">
        <f t="shared" si="3"/>
        <v>0</v>
      </c>
      <c r="W13" s="41"/>
    </row>
    <row r="14" spans="1:23" ht="15">
      <c r="A14" s="52">
        <v>10</v>
      </c>
      <c r="B14" s="20"/>
      <c r="C14" s="21"/>
      <c r="D14" s="43"/>
      <c r="E14" s="20"/>
      <c r="F14" s="21"/>
      <c r="G14" s="49">
        <f t="shared" si="0"/>
        <v>0</v>
      </c>
      <c r="H14" s="34"/>
      <c r="I14" s="35"/>
      <c r="J14" s="35"/>
      <c r="K14" s="35"/>
      <c r="L14" s="50">
        <f t="shared" si="1"/>
        <v>0</v>
      </c>
      <c r="M14" s="38"/>
      <c r="N14" s="35"/>
      <c r="O14" s="35"/>
      <c r="P14" s="35"/>
      <c r="Q14" s="50">
        <f t="shared" si="2"/>
        <v>0</v>
      </c>
      <c r="R14" s="34"/>
      <c r="S14" s="35"/>
      <c r="T14" s="35"/>
      <c r="U14" s="35"/>
      <c r="V14" s="50">
        <f t="shared" si="3"/>
        <v>0</v>
      </c>
      <c r="W14" s="41"/>
    </row>
    <row r="15" spans="1:23" ht="15">
      <c r="A15" s="52">
        <v>11</v>
      </c>
      <c r="B15" s="20"/>
      <c r="C15" s="21"/>
      <c r="D15" s="43"/>
      <c r="E15" s="20"/>
      <c r="F15" s="21"/>
      <c r="G15" s="49">
        <f t="shared" si="0"/>
        <v>0</v>
      </c>
      <c r="H15" s="34"/>
      <c r="I15" s="35"/>
      <c r="J15" s="35"/>
      <c r="K15" s="35"/>
      <c r="L15" s="50">
        <f t="shared" si="1"/>
        <v>0</v>
      </c>
      <c r="M15" s="38"/>
      <c r="N15" s="35"/>
      <c r="O15" s="35"/>
      <c r="P15" s="35"/>
      <c r="Q15" s="50">
        <f t="shared" si="2"/>
        <v>0</v>
      </c>
      <c r="R15" s="34"/>
      <c r="S15" s="35"/>
      <c r="T15" s="35"/>
      <c r="U15" s="35"/>
      <c r="V15" s="50">
        <f t="shared" si="3"/>
        <v>0</v>
      </c>
      <c r="W15" s="41"/>
    </row>
    <row r="16" spans="1:23" ht="15">
      <c r="A16" s="52">
        <v>12</v>
      </c>
      <c r="B16" s="20"/>
      <c r="C16" s="21"/>
      <c r="D16" s="43"/>
      <c r="E16" s="20"/>
      <c r="F16" s="21"/>
      <c r="G16" s="49">
        <f t="shared" si="0"/>
        <v>0</v>
      </c>
      <c r="H16" s="34"/>
      <c r="I16" s="35"/>
      <c r="J16" s="35"/>
      <c r="K16" s="35"/>
      <c r="L16" s="50">
        <f t="shared" si="1"/>
        <v>0</v>
      </c>
      <c r="M16" s="38"/>
      <c r="N16" s="35"/>
      <c r="O16" s="35"/>
      <c r="P16" s="35"/>
      <c r="Q16" s="50">
        <f t="shared" si="2"/>
        <v>0</v>
      </c>
      <c r="R16" s="34"/>
      <c r="S16" s="35"/>
      <c r="T16" s="35"/>
      <c r="U16" s="35"/>
      <c r="V16" s="50">
        <f t="shared" si="3"/>
        <v>0</v>
      </c>
      <c r="W16" s="41"/>
    </row>
    <row r="17" spans="1:23" ht="15">
      <c r="A17" s="52">
        <v>13</v>
      </c>
      <c r="B17" s="20"/>
      <c r="C17" s="21"/>
      <c r="D17" s="43"/>
      <c r="E17" s="20"/>
      <c r="F17" s="21"/>
      <c r="G17" s="49">
        <f t="shared" si="0"/>
        <v>0</v>
      </c>
      <c r="H17" s="45"/>
      <c r="I17" s="46"/>
      <c r="J17" s="46"/>
      <c r="K17" s="46"/>
      <c r="L17" s="50">
        <f t="shared" si="1"/>
        <v>0</v>
      </c>
      <c r="M17" s="47"/>
      <c r="N17" s="46"/>
      <c r="O17" s="46"/>
      <c r="P17" s="46"/>
      <c r="Q17" s="50">
        <f t="shared" si="2"/>
        <v>0</v>
      </c>
      <c r="R17" s="34"/>
      <c r="S17" s="35"/>
      <c r="T17" s="35"/>
      <c r="U17" s="35"/>
      <c r="V17" s="50">
        <f t="shared" si="3"/>
        <v>0</v>
      </c>
      <c r="W17" s="41"/>
    </row>
    <row r="18" spans="1:23" ht="15">
      <c r="A18" s="52">
        <v>14</v>
      </c>
      <c r="B18" s="20"/>
      <c r="C18" s="21"/>
      <c r="D18" s="43"/>
      <c r="E18" s="20"/>
      <c r="F18" s="21"/>
      <c r="G18" s="49">
        <f t="shared" si="0"/>
        <v>0</v>
      </c>
      <c r="H18" s="34"/>
      <c r="I18" s="35"/>
      <c r="J18" s="35"/>
      <c r="K18" s="35"/>
      <c r="L18" s="50">
        <f t="shared" si="1"/>
        <v>0</v>
      </c>
      <c r="M18" s="38"/>
      <c r="N18" s="35"/>
      <c r="O18" s="35"/>
      <c r="P18" s="35"/>
      <c r="Q18" s="50">
        <f t="shared" si="2"/>
        <v>0</v>
      </c>
      <c r="R18" s="34"/>
      <c r="S18" s="35"/>
      <c r="T18" s="35"/>
      <c r="U18" s="35"/>
      <c r="V18" s="50">
        <f t="shared" si="3"/>
        <v>0</v>
      </c>
      <c r="W18" s="41"/>
    </row>
    <row r="19" spans="1:23" ht="15">
      <c r="A19" s="52">
        <v>15</v>
      </c>
      <c r="B19" s="20"/>
      <c r="C19" s="21"/>
      <c r="D19" s="43"/>
      <c r="E19" s="20"/>
      <c r="F19" s="21"/>
      <c r="G19" s="49">
        <f t="shared" si="0"/>
        <v>0</v>
      </c>
      <c r="H19" s="34"/>
      <c r="I19" s="35"/>
      <c r="J19" s="35"/>
      <c r="K19" s="35"/>
      <c r="L19" s="50">
        <f t="shared" si="1"/>
        <v>0</v>
      </c>
      <c r="M19" s="38"/>
      <c r="N19" s="35"/>
      <c r="O19" s="35"/>
      <c r="P19" s="35"/>
      <c r="Q19" s="50">
        <f t="shared" si="2"/>
        <v>0</v>
      </c>
      <c r="R19" s="34"/>
      <c r="S19" s="35"/>
      <c r="T19" s="35"/>
      <c r="U19" s="35"/>
      <c r="V19" s="50">
        <f t="shared" si="3"/>
        <v>0</v>
      </c>
      <c r="W19" s="41"/>
    </row>
    <row r="20" spans="1:23" ht="15">
      <c r="A20" s="52">
        <v>16</v>
      </c>
      <c r="B20" s="20"/>
      <c r="C20" s="21"/>
      <c r="D20" s="43"/>
      <c r="E20" s="20"/>
      <c r="F20" s="21"/>
      <c r="G20" s="49">
        <f t="shared" si="0"/>
        <v>0</v>
      </c>
      <c r="H20" s="34"/>
      <c r="I20" s="35"/>
      <c r="J20" s="35"/>
      <c r="K20" s="35"/>
      <c r="L20" s="50">
        <f t="shared" si="1"/>
        <v>0</v>
      </c>
      <c r="M20" s="38"/>
      <c r="N20" s="35"/>
      <c r="O20" s="35"/>
      <c r="P20" s="35"/>
      <c r="Q20" s="50">
        <f t="shared" si="2"/>
        <v>0</v>
      </c>
      <c r="R20" s="34"/>
      <c r="S20" s="35"/>
      <c r="T20" s="35"/>
      <c r="U20" s="35"/>
      <c r="V20" s="50">
        <f t="shared" si="3"/>
        <v>0</v>
      </c>
      <c r="W20" s="41"/>
    </row>
    <row r="21" spans="1:17" ht="15">
      <c r="A21" s="22"/>
      <c r="B21" s="22"/>
      <c r="C21" s="23"/>
      <c r="D21" s="24"/>
      <c r="E21" s="22"/>
      <c r="F21" s="25"/>
      <c r="H21" s="23"/>
      <c r="I21" s="25"/>
      <c r="J21" s="25"/>
      <c r="K21" s="25"/>
      <c r="L21" s="23"/>
      <c r="M21" s="23"/>
      <c r="N21" s="23"/>
      <c r="O21" s="23"/>
      <c r="P21" s="23"/>
      <c r="Q21" s="23"/>
    </row>
    <row r="22" spans="1:17" ht="15">
      <c r="A22" s="22"/>
      <c r="B22" s="22"/>
      <c r="C22" s="23"/>
      <c r="D22" s="24"/>
      <c r="E22" s="22"/>
      <c r="F22" s="25"/>
      <c r="H22" s="23"/>
      <c r="I22" s="25"/>
      <c r="J22" s="25"/>
      <c r="K22" s="25"/>
      <c r="L22" s="23"/>
      <c r="M22" s="23"/>
      <c r="N22" s="23"/>
      <c r="O22" s="23"/>
      <c r="P22" s="23"/>
      <c r="Q22" s="23"/>
    </row>
    <row r="23" spans="1:17" ht="15">
      <c r="A23" s="22"/>
      <c r="B23" s="22"/>
      <c r="C23" s="23"/>
      <c r="D23" s="24"/>
      <c r="E23" s="22"/>
      <c r="F23" s="25"/>
      <c r="H23" s="23"/>
      <c r="I23" s="25"/>
      <c r="J23" s="25"/>
      <c r="K23" s="25"/>
      <c r="L23" s="23"/>
      <c r="M23" s="23"/>
      <c r="N23" s="23"/>
      <c r="O23" s="23"/>
      <c r="P23" s="23"/>
      <c r="Q23" s="23"/>
    </row>
    <row r="24" spans="1:17" ht="15">
      <c r="A24" s="22"/>
      <c r="B24" s="22"/>
      <c r="C24" s="23"/>
      <c r="D24" s="24"/>
      <c r="E24" s="22"/>
      <c r="F24" s="25"/>
      <c r="H24" s="23"/>
      <c r="I24" s="25"/>
      <c r="J24" s="25"/>
      <c r="K24" s="25"/>
      <c r="L24" s="23"/>
      <c r="M24" s="23"/>
      <c r="N24" s="23"/>
      <c r="O24" s="23"/>
      <c r="P24" s="23"/>
      <c r="Q24" s="23"/>
    </row>
    <row r="25" spans="1:17" ht="15">
      <c r="A25" s="22"/>
      <c r="B25" s="22"/>
      <c r="C25" s="23"/>
      <c r="D25" s="24"/>
      <c r="E25" s="22"/>
      <c r="F25" s="25"/>
      <c r="H25" s="23"/>
      <c r="I25" s="25"/>
      <c r="J25" s="25"/>
      <c r="K25" s="25"/>
      <c r="L25" s="23"/>
      <c r="M25" s="23"/>
      <c r="N25" s="23"/>
      <c r="O25" s="23"/>
      <c r="P25" s="23"/>
      <c r="Q25" s="23"/>
    </row>
    <row r="26" spans="1:17" ht="15">
      <c r="A26" s="22"/>
      <c r="B26" s="22"/>
      <c r="C26" s="23"/>
      <c r="D26" s="24"/>
      <c r="E26" s="22"/>
      <c r="F26" s="25"/>
      <c r="H26" s="23"/>
      <c r="I26" s="25"/>
      <c r="J26" s="25"/>
      <c r="K26" s="25"/>
      <c r="L26" s="23"/>
      <c r="M26" s="23"/>
      <c r="N26" s="23"/>
      <c r="O26" s="23"/>
      <c r="P26" s="23"/>
      <c r="Q26" s="23"/>
    </row>
    <row r="27" spans="1:17" ht="15">
      <c r="A27" s="22"/>
      <c r="B27" s="22"/>
      <c r="C27" s="23"/>
      <c r="D27" s="24"/>
      <c r="E27" s="22"/>
      <c r="F27" s="25"/>
      <c r="H27" s="23"/>
      <c r="I27" s="25"/>
      <c r="J27" s="25"/>
      <c r="K27" s="25"/>
      <c r="L27" s="23"/>
      <c r="M27" s="23"/>
      <c r="N27" s="23"/>
      <c r="O27" s="23"/>
      <c r="P27" s="23"/>
      <c r="Q27" s="23"/>
    </row>
    <row r="28" spans="1:17" ht="15">
      <c r="A28" s="22"/>
      <c r="B28" s="22"/>
      <c r="C28" s="23"/>
      <c r="D28" s="24"/>
      <c r="E28" s="22"/>
      <c r="F28" s="25"/>
      <c r="H28" s="23"/>
      <c r="I28" s="25"/>
      <c r="J28" s="25"/>
      <c r="K28" s="25"/>
      <c r="L28" s="23"/>
      <c r="M28" s="23"/>
      <c r="N28" s="23"/>
      <c r="O28" s="23"/>
      <c r="P28" s="23"/>
      <c r="Q28" s="23"/>
    </row>
    <row r="29" spans="1:17" ht="15">
      <c r="A29" s="22"/>
      <c r="B29" s="22"/>
      <c r="C29" s="23"/>
      <c r="D29" s="24"/>
      <c r="E29" s="22"/>
      <c r="F29" s="25"/>
      <c r="H29" s="23"/>
      <c r="I29" s="25"/>
      <c r="J29" s="25"/>
      <c r="K29" s="25"/>
      <c r="L29" s="23"/>
      <c r="M29" s="23"/>
      <c r="N29" s="23"/>
      <c r="O29" s="23"/>
      <c r="P29" s="23"/>
      <c r="Q29" s="23"/>
    </row>
    <row r="30" spans="1:17" ht="15">
      <c r="A30" s="22"/>
      <c r="B30" s="22"/>
      <c r="C30" s="23"/>
      <c r="D30" s="24"/>
      <c r="E30" s="22"/>
      <c r="F30" s="25"/>
      <c r="H30" s="23"/>
      <c r="I30" s="25"/>
      <c r="J30" s="25"/>
      <c r="K30" s="25"/>
      <c r="L30" s="23"/>
      <c r="M30" s="23"/>
      <c r="N30" s="23"/>
      <c r="O30" s="23"/>
      <c r="P30" s="23"/>
      <c r="Q30" s="23"/>
    </row>
    <row r="31" spans="1:17" ht="15">
      <c r="A31" s="22"/>
      <c r="B31" s="22"/>
      <c r="C31" s="23"/>
      <c r="D31" s="24"/>
      <c r="E31" s="22"/>
      <c r="F31" s="25"/>
      <c r="H31" s="23"/>
      <c r="I31" s="25"/>
      <c r="J31" s="25"/>
      <c r="K31" s="25"/>
      <c r="L31" s="23"/>
      <c r="M31" s="23"/>
      <c r="N31" s="23"/>
      <c r="O31" s="23"/>
      <c r="P31" s="23"/>
      <c r="Q31" s="23"/>
    </row>
    <row r="32" spans="1:17" ht="15">
      <c r="A32" s="22"/>
      <c r="B32" s="22"/>
      <c r="C32" s="23"/>
      <c r="D32" s="24"/>
      <c r="E32" s="22"/>
      <c r="F32" s="25"/>
      <c r="H32" s="23"/>
      <c r="I32" s="25"/>
      <c r="J32" s="25"/>
      <c r="K32" s="25"/>
      <c r="L32" s="23"/>
      <c r="M32" s="23"/>
      <c r="N32" s="23"/>
      <c r="O32" s="23"/>
      <c r="P32" s="23"/>
      <c r="Q32" s="23"/>
    </row>
    <row r="33" spans="1:17" ht="15">
      <c r="A33" s="22"/>
      <c r="B33" s="22"/>
      <c r="C33" s="23"/>
      <c r="D33" s="24"/>
      <c r="E33" s="22"/>
      <c r="F33" s="25"/>
      <c r="H33" s="23"/>
      <c r="I33" s="25"/>
      <c r="J33" s="25"/>
      <c r="K33" s="25"/>
      <c r="L33" s="23"/>
      <c r="M33" s="23"/>
      <c r="N33" s="23"/>
      <c r="O33" s="23"/>
      <c r="P33" s="23"/>
      <c r="Q33" s="23"/>
    </row>
    <row r="34" spans="1:17" ht="15">
      <c r="A34" s="22"/>
      <c r="B34" s="22"/>
      <c r="C34" s="23"/>
      <c r="D34" s="24"/>
      <c r="E34" s="22"/>
      <c r="F34" s="25"/>
      <c r="H34" s="23"/>
      <c r="I34" s="25"/>
      <c r="J34" s="25"/>
      <c r="K34" s="25"/>
      <c r="L34" s="23"/>
      <c r="M34" s="23"/>
      <c r="N34" s="23"/>
      <c r="O34" s="23"/>
      <c r="P34" s="23"/>
      <c r="Q34" s="23"/>
    </row>
    <row r="35" spans="1:17" ht="15">
      <c r="A35" s="22"/>
      <c r="B35" s="22"/>
      <c r="C35" s="23"/>
      <c r="D35" s="24"/>
      <c r="E35" s="22"/>
      <c r="F35" s="25"/>
      <c r="H35" s="23"/>
      <c r="I35" s="25"/>
      <c r="J35" s="25"/>
      <c r="K35" s="25"/>
      <c r="L35" s="23"/>
      <c r="M35" s="23"/>
      <c r="N35" s="23"/>
      <c r="O35" s="23"/>
      <c r="P35" s="23"/>
      <c r="Q35" s="23"/>
    </row>
    <row r="36" spans="1:17" ht="15">
      <c r="A36" s="22"/>
      <c r="B36" s="22"/>
      <c r="C36" s="23"/>
      <c r="D36" s="24"/>
      <c r="E36" s="22"/>
      <c r="F36" s="25"/>
      <c r="H36" s="23"/>
      <c r="I36" s="25"/>
      <c r="J36" s="25"/>
      <c r="K36" s="25"/>
      <c r="L36" s="23"/>
      <c r="M36" s="23"/>
      <c r="N36" s="23"/>
      <c r="O36" s="23"/>
      <c r="P36" s="23"/>
      <c r="Q36" s="23"/>
    </row>
    <row r="37" spans="1:17" ht="15">
      <c r="A37" s="22"/>
      <c r="B37" s="22"/>
      <c r="C37" s="23"/>
      <c r="D37" s="24"/>
      <c r="E37" s="22"/>
      <c r="F37" s="25"/>
      <c r="H37" s="23"/>
      <c r="I37" s="25"/>
      <c r="J37" s="25"/>
      <c r="K37" s="25"/>
      <c r="L37" s="23"/>
      <c r="M37" s="23"/>
      <c r="N37" s="23"/>
      <c r="O37" s="23"/>
      <c r="P37" s="23"/>
      <c r="Q37" s="23"/>
    </row>
    <row r="38" spans="1:17" ht="15">
      <c r="A38" s="22"/>
      <c r="B38" s="22"/>
      <c r="C38" s="23"/>
      <c r="D38" s="24"/>
      <c r="E38" s="22"/>
      <c r="F38" s="25"/>
      <c r="H38" s="23"/>
      <c r="I38" s="25"/>
      <c r="J38" s="25"/>
      <c r="K38" s="25"/>
      <c r="L38" s="23"/>
      <c r="M38" s="23"/>
      <c r="N38" s="23"/>
      <c r="O38" s="23"/>
      <c r="P38" s="23"/>
      <c r="Q38" s="23"/>
    </row>
    <row r="39" spans="1:17" ht="15">
      <c r="A39" s="22"/>
      <c r="B39" s="22"/>
      <c r="C39" s="23"/>
      <c r="D39" s="24"/>
      <c r="E39" s="22"/>
      <c r="F39" s="25"/>
      <c r="H39" s="23"/>
      <c r="I39" s="25"/>
      <c r="J39" s="25"/>
      <c r="K39" s="25"/>
      <c r="L39" s="23"/>
      <c r="M39" s="23"/>
      <c r="N39" s="23"/>
      <c r="O39" s="23"/>
      <c r="P39" s="23"/>
      <c r="Q39" s="23"/>
    </row>
    <row r="40" spans="1:17" ht="15">
      <c r="A40" s="22"/>
      <c r="B40" s="22"/>
      <c r="C40" s="23"/>
      <c r="D40" s="24"/>
      <c r="E40" s="22"/>
      <c r="F40" s="25"/>
      <c r="H40" s="23"/>
      <c r="I40" s="25"/>
      <c r="J40" s="25"/>
      <c r="K40" s="25"/>
      <c r="L40" s="23"/>
      <c r="M40" s="23"/>
      <c r="N40" s="23"/>
      <c r="O40" s="23"/>
      <c r="P40" s="23"/>
      <c r="Q40" s="23"/>
    </row>
    <row r="41" spans="1:17" ht="15">
      <c r="A41" s="22"/>
      <c r="B41" s="22"/>
      <c r="C41" s="23"/>
      <c r="D41" s="24"/>
      <c r="E41" s="22"/>
      <c r="F41" s="25"/>
      <c r="H41" s="23"/>
      <c r="I41" s="25"/>
      <c r="J41" s="25"/>
      <c r="K41" s="25"/>
      <c r="L41" s="23"/>
      <c r="M41" s="23"/>
      <c r="N41" s="23"/>
      <c r="O41" s="23"/>
      <c r="P41" s="23"/>
      <c r="Q41" s="23"/>
    </row>
    <row r="42" spans="1:17" ht="15">
      <c r="A42" s="22"/>
      <c r="B42" s="22"/>
      <c r="C42" s="23"/>
      <c r="D42" s="24"/>
      <c r="E42" s="22"/>
      <c r="F42" s="25"/>
      <c r="H42" s="23"/>
      <c r="I42" s="25"/>
      <c r="J42" s="25"/>
      <c r="K42" s="25"/>
      <c r="L42" s="23"/>
      <c r="M42" s="23"/>
      <c r="N42" s="23"/>
      <c r="O42" s="23"/>
      <c r="P42" s="23"/>
      <c r="Q42" s="23"/>
    </row>
    <row r="43" spans="1:17" ht="15">
      <c r="A43" s="22"/>
      <c r="B43" s="22"/>
      <c r="C43" s="23"/>
      <c r="D43" s="24"/>
      <c r="E43" s="22"/>
      <c r="F43" s="25"/>
      <c r="H43" s="23"/>
      <c r="I43" s="25"/>
      <c r="J43" s="25"/>
      <c r="K43" s="25"/>
      <c r="L43" s="23"/>
      <c r="M43" s="23"/>
      <c r="N43" s="23"/>
      <c r="O43" s="23"/>
      <c r="P43" s="23"/>
      <c r="Q43" s="23"/>
    </row>
    <row r="44" spans="1:17" ht="15">
      <c r="A44" s="22"/>
      <c r="B44" s="22"/>
      <c r="C44" s="23"/>
      <c r="D44" s="24"/>
      <c r="E44" s="22"/>
      <c r="F44" s="25"/>
      <c r="H44" s="23"/>
      <c r="I44" s="25"/>
      <c r="J44" s="25"/>
      <c r="K44" s="25"/>
      <c r="L44" s="23"/>
      <c r="M44" s="23"/>
      <c r="N44" s="23"/>
      <c r="O44" s="23"/>
      <c r="P44" s="23"/>
      <c r="Q44" s="23"/>
    </row>
    <row r="45" spans="1:17" ht="15">
      <c r="A45" s="22"/>
      <c r="B45" s="22"/>
      <c r="C45" s="23"/>
      <c r="D45" s="24"/>
      <c r="E45" s="22"/>
      <c r="F45" s="25"/>
      <c r="H45" s="23"/>
      <c r="I45" s="25"/>
      <c r="J45" s="25"/>
      <c r="K45" s="25"/>
      <c r="L45" s="23"/>
      <c r="M45" s="23"/>
      <c r="N45" s="23"/>
      <c r="O45" s="23"/>
      <c r="P45" s="23"/>
      <c r="Q45" s="23"/>
    </row>
    <row r="46" spans="1:17" ht="15">
      <c r="A46" s="22"/>
      <c r="B46" s="22"/>
      <c r="C46" s="23"/>
      <c r="D46" s="24"/>
      <c r="E46" s="22"/>
      <c r="F46" s="25"/>
      <c r="H46" s="23"/>
      <c r="I46" s="25"/>
      <c r="J46" s="25"/>
      <c r="K46" s="25"/>
      <c r="L46" s="23"/>
      <c r="M46" s="23"/>
      <c r="N46" s="23"/>
      <c r="O46" s="23"/>
      <c r="P46" s="23"/>
      <c r="Q46" s="23"/>
    </row>
    <row r="47" spans="1:17" ht="15">
      <c r="A47" s="22"/>
      <c r="B47" s="22"/>
      <c r="C47" s="23"/>
      <c r="D47" s="24"/>
      <c r="E47" s="22"/>
      <c r="F47" s="25"/>
      <c r="H47" s="23"/>
      <c r="I47" s="25"/>
      <c r="J47" s="25"/>
      <c r="K47" s="25"/>
      <c r="L47" s="23"/>
      <c r="M47" s="23"/>
      <c r="N47" s="23"/>
      <c r="O47" s="23"/>
      <c r="P47" s="23"/>
      <c r="Q47" s="23"/>
    </row>
    <row r="48" spans="1:17" ht="15">
      <c r="A48" s="22"/>
      <c r="B48" s="22"/>
      <c r="C48" s="23"/>
      <c r="D48" s="24"/>
      <c r="E48" s="22"/>
      <c r="F48" s="25"/>
      <c r="H48" s="23"/>
      <c r="I48" s="25"/>
      <c r="J48" s="25"/>
      <c r="K48" s="25"/>
      <c r="L48" s="23"/>
      <c r="M48" s="23"/>
      <c r="N48" s="23"/>
      <c r="O48" s="23"/>
      <c r="P48" s="23"/>
      <c r="Q48" s="23"/>
    </row>
    <row r="49" spans="1:17" ht="15">
      <c r="A49" s="22"/>
      <c r="B49" s="22"/>
      <c r="C49" s="23"/>
      <c r="D49" s="24"/>
      <c r="E49" s="22"/>
      <c r="F49" s="25"/>
      <c r="H49" s="23"/>
      <c r="I49" s="25"/>
      <c r="J49" s="25"/>
      <c r="K49" s="25"/>
      <c r="L49" s="23"/>
      <c r="M49" s="23"/>
      <c r="N49" s="23"/>
      <c r="O49" s="23"/>
      <c r="P49" s="23"/>
      <c r="Q49" s="23"/>
    </row>
    <row r="50" spans="1:17" ht="15">
      <c r="A50" s="22"/>
      <c r="B50" s="22"/>
      <c r="C50" s="23"/>
      <c r="D50" s="24"/>
      <c r="E50" s="22"/>
      <c r="F50" s="25"/>
      <c r="H50" s="23"/>
      <c r="I50" s="25"/>
      <c r="J50" s="25"/>
      <c r="K50" s="25"/>
      <c r="L50" s="23"/>
      <c r="M50" s="23"/>
      <c r="N50" s="23"/>
      <c r="O50" s="23"/>
      <c r="P50" s="23"/>
      <c r="Q50" s="23"/>
    </row>
    <row r="51" spans="1:17" ht="15">
      <c r="A51" s="22"/>
      <c r="B51" s="22"/>
      <c r="C51" s="23"/>
      <c r="D51" s="24"/>
      <c r="E51" s="22"/>
      <c r="F51" s="25"/>
      <c r="H51" s="23"/>
      <c r="I51" s="25"/>
      <c r="J51" s="25"/>
      <c r="K51" s="25"/>
      <c r="L51" s="23"/>
      <c r="M51" s="23"/>
      <c r="N51" s="23"/>
      <c r="O51" s="23"/>
      <c r="P51" s="23"/>
      <c r="Q51" s="23"/>
    </row>
    <row r="52" spans="1:17" ht="15">
      <c r="A52" s="22"/>
      <c r="B52" s="22"/>
      <c r="C52" s="23"/>
      <c r="D52" s="24"/>
      <c r="E52" s="22"/>
      <c r="F52" s="25"/>
      <c r="H52" s="23"/>
      <c r="I52" s="25"/>
      <c r="J52" s="25"/>
      <c r="K52" s="25"/>
      <c r="L52" s="23"/>
      <c r="M52" s="23"/>
      <c r="N52" s="23"/>
      <c r="O52" s="23"/>
      <c r="P52" s="23"/>
      <c r="Q52" s="23"/>
    </row>
    <row r="53" spans="1:17" ht="15">
      <c r="A53" s="22"/>
      <c r="B53" s="22"/>
      <c r="C53" s="23"/>
      <c r="D53" s="24"/>
      <c r="E53" s="22"/>
      <c r="F53" s="25"/>
      <c r="H53" s="23"/>
      <c r="I53" s="25"/>
      <c r="J53" s="25"/>
      <c r="K53" s="25"/>
      <c r="L53" s="23"/>
      <c r="M53" s="23"/>
      <c r="N53" s="23"/>
      <c r="O53" s="23"/>
      <c r="P53" s="23"/>
      <c r="Q53" s="23"/>
    </row>
    <row r="54" spans="1:17" ht="15">
      <c r="A54" s="22"/>
      <c r="B54" s="22"/>
      <c r="C54" s="23"/>
      <c r="D54" s="24"/>
      <c r="E54" s="22"/>
      <c r="F54" s="25"/>
      <c r="H54" s="23"/>
      <c r="I54" s="25"/>
      <c r="J54" s="25"/>
      <c r="K54" s="25"/>
      <c r="L54" s="23"/>
      <c r="M54" s="23"/>
      <c r="N54" s="23"/>
      <c r="O54" s="23"/>
      <c r="P54" s="23"/>
      <c r="Q54" s="23"/>
    </row>
    <row r="55" spans="1:17" ht="15">
      <c r="A55" s="22"/>
      <c r="B55" s="22"/>
      <c r="C55" s="23"/>
      <c r="D55" s="24"/>
      <c r="E55" s="22"/>
      <c r="F55" s="25"/>
      <c r="H55" s="23"/>
      <c r="I55" s="25"/>
      <c r="J55" s="25"/>
      <c r="K55" s="25"/>
      <c r="L55" s="23"/>
      <c r="M55" s="23"/>
      <c r="N55" s="23"/>
      <c r="O55" s="23"/>
      <c r="P55" s="23"/>
      <c r="Q55" s="23"/>
    </row>
    <row r="56" spans="1:17" ht="15">
      <c r="A56" s="22"/>
      <c r="B56" s="22"/>
      <c r="C56" s="23"/>
      <c r="D56" s="24"/>
      <c r="E56" s="22"/>
      <c r="F56" s="25"/>
      <c r="H56" s="23"/>
      <c r="I56" s="25"/>
      <c r="J56" s="25"/>
      <c r="K56" s="25"/>
      <c r="L56" s="23"/>
      <c r="M56" s="23"/>
      <c r="N56" s="23"/>
      <c r="O56" s="23"/>
      <c r="P56" s="23"/>
      <c r="Q56" s="23"/>
    </row>
    <row r="57" spans="1:17" ht="15">
      <c r="A57" s="22"/>
      <c r="B57" s="22"/>
      <c r="C57" s="23"/>
      <c r="D57" s="24"/>
      <c r="E57" s="22"/>
      <c r="F57" s="25"/>
      <c r="H57" s="23"/>
      <c r="I57" s="25"/>
      <c r="J57" s="25"/>
      <c r="K57" s="25"/>
      <c r="L57" s="23"/>
      <c r="M57" s="23"/>
      <c r="N57" s="23"/>
      <c r="O57" s="23"/>
      <c r="P57" s="23"/>
      <c r="Q57" s="23"/>
    </row>
    <row r="58" spans="1:17" ht="15">
      <c r="A58" s="22"/>
      <c r="B58" s="22"/>
      <c r="C58" s="23"/>
      <c r="D58" s="24"/>
      <c r="E58" s="22"/>
      <c r="F58" s="25"/>
      <c r="H58" s="23"/>
      <c r="I58" s="25"/>
      <c r="J58" s="25"/>
      <c r="K58" s="25"/>
      <c r="L58" s="23"/>
      <c r="M58" s="23"/>
      <c r="N58" s="23"/>
      <c r="O58" s="23"/>
      <c r="P58" s="23"/>
      <c r="Q58" s="23"/>
    </row>
    <row r="59" spans="1:17" ht="15">
      <c r="A59" s="22"/>
      <c r="B59" s="22"/>
      <c r="C59" s="23"/>
      <c r="D59" s="24"/>
      <c r="E59" s="22"/>
      <c r="F59" s="25"/>
      <c r="H59" s="23"/>
      <c r="I59" s="25"/>
      <c r="J59" s="25"/>
      <c r="K59" s="25"/>
      <c r="L59" s="23"/>
      <c r="M59" s="23"/>
      <c r="N59" s="23"/>
      <c r="O59" s="23"/>
      <c r="P59" s="23"/>
      <c r="Q59" s="23"/>
    </row>
    <row r="60" spans="1:17" ht="15">
      <c r="A60" s="22"/>
      <c r="B60" s="22"/>
      <c r="C60" s="23"/>
      <c r="D60" s="24"/>
      <c r="E60" s="22"/>
      <c r="F60" s="25"/>
      <c r="H60" s="23"/>
      <c r="I60" s="25"/>
      <c r="J60" s="25"/>
      <c r="K60" s="25"/>
      <c r="L60" s="23"/>
      <c r="M60" s="23"/>
      <c r="N60" s="23"/>
      <c r="O60" s="23"/>
      <c r="P60" s="23"/>
      <c r="Q60" s="23"/>
    </row>
    <row r="61" spans="1:17" ht="15">
      <c r="A61" s="22"/>
      <c r="B61" s="22"/>
      <c r="C61" s="23"/>
      <c r="D61" s="24"/>
      <c r="E61" s="22"/>
      <c r="F61" s="25"/>
      <c r="H61" s="23"/>
      <c r="I61" s="25"/>
      <c r="J61" s="25"/>
      <c r="K61" s="25"/>
      <c r="L61" s="23"/>
      <c r="M61" s="23"/>
      <c r="N61" s="23"/>
      <c r="O61" s="23"/>
      <c r="P61" s="23"/>
      <c r="Q61" s="23"/>
    </row>
    <row r="62" spans="1:17" ht="15">
      <c r="A62" s="22"/>
      <c r="B62" s="22"/>
      <c r="C62" s="23"/>
      <c r="D62" s="24"/>
      <c r="E62" s="22"/>
      <c r="F62" s="25"/>
      <c r="H62" s="23"/>
      <c r="I62" s="25"/>
      <c r="J62" s="25"/>
      <c r="K62" s="25"/>
      <c r="L62" s="23"/>
      <c r="M62" s="23"/>
      <c r="N62" s="23"/>
      <c r="O62" s="23"/>
      <c r="P62" s="23"/>
      <c r="Q62" s="23"/>
    </row>
    <row r="63" spans="1:17" ht="15">
      <c r="A63" s="22"/>
      <c r="B63" s="22"/>
      <c r="C63" s="23"/>
      <c r="D63" s="24"/>
      <c r="E63" s="22"/>
      <c r="F63" s="25"/>
      <c r="H63" s="23"/>
      <c r="I63" s="25"/>
      <c r="J63" s="25"/>
      <c r="K63" s="25"/>
      <c r="L63" s="23"/>
      <c r="M63" s="23"/>
      <c r="N63" s="23"/>
      <c r="O63" s="23"/>
      <c r="P63" s="23"/>
      <c r="Q63" s="23"/>
    </row>
    <row r="64" spans="1:17" ht="15">
      <c r="A64" s="22"/>
      <c r="B64" s="22"/>
      <c r="C64" s="23"/>
      <c r="D64" s="24"/>
      <c r="E64" s="22"/>
      <c r="F64" s="25"/>
      <c r="H64" s="23"/>
      <c r="I64" s="25"/>
      <c r="J64" s="25"/>
      <c r="K64" s="25"/>
      <c r="L64" s="23"/>
      <c r="M64" s="23"/>
      <c r="N64" s="23"/>
      <c r="O64" s="23"/>
      <c r="P64" s="23"/>
      <c r="Q64" s="23"/>
    </row>
    <row r="65" spans="1:17" ht="15">
      <c r="A65" s="22"/>
      <c r="B65" s="22"/>
      <c r="C65" s="23"/>
      <c r="D65" s="24"/>
      <c r="E65" s="22"/>
      <c r="F65" s="25"/>
      <c r="H65" s="23"/>
      <c r="I65" s="25"/>
      <c r="J65" s="25"/>
      <c r="K65" s="25"/>
      <c r="L65" s="23"/>
      <c r="M65" s="23"/>
      <c r="N65" s="23"/>
      <c r="O65" s="23"/>
      <c r="P65" s="23"/>
      <c r="Q65" s="23"/>
    </row>
    <row r="66" spans="1:17" ht="15">
      <c r="A66" s="22"/>
      <c r="B66" s="22"/>
      <c r="C66" s="23"/>
      <c r="D66" s="24"/>
      <c r="E66" s="22"/>
      <c r="F66" s="25"/>
      <c r="H66" s="23"/>
      <c r="I66" s="25"/>
      <c r="J66" s="25"/>
      <c r="K66" s="25"/>
      <c r="L66" s="23"/>
      <c r="M66" s="23"/>
      <c r="N66" s="23"/>
      <c r="O66" s="23"/>
      <c r="P66" s="23"/>
      <c r="Q66" s="23"/>
    </row>
    <row r="67" spans="1:17" ht="15">
      <c r="A67" s="22"/>
      <c r="B67" s="22"/>
      <c r="C67" s="23"/>
      <c r="D67" s="24"/>
      <c r="E67" s="22"/>
      <c r="F67" s="25"/>
      <c r="H67" s="23"/>
      <c r="I67" s="25"/>
      <c r="J67" s="25"/>
      <c r="K67" s="25"/>
      <c r="L67" s="23"/>
      <c r="M67" s="23"/>
      <c r="N67" s="23"/>
      <c r="O67" s="23"/>
      <c r="P67" s="23"/>
      <c r="Q67" s="23"/>
    </row>
    <row r="68" spans="1:17" ht="15">
      <c r="A68" s="22"/>
      <c r="B68" s="22"/>
      <c r="C68" s="23"/>
      <c r="D68" s="24"/>
      <c r="E68" s="22"/>
      <c r="F68" s="25"/>
      <c r="H68" s="23"/>
      <c r="I68" s="25"/>
      <c r="J68" s="25"/>
      <c r="K68" s="25"/>
      <c r="L68" s="23"/>
      <c r="M68" s="23"/>
      <c r="N68" s="23"/>
      <c r="O68" s="23"/>
      <c r="P68" s="23"/>
      <c r="Q68" s="23"/>
    </row>
    <row r="69" spans="1:17" ht="15">
      <c r="A69" s="22"/>
      <c r="B69" s="22"/>
      <c r="C69" s="23"/>
      <c r="D69" s="24"/>
      <c r="E69" s="22"/>
      <c r="F69" s="25"/>
      <c r="H69" s="23"/>
      <c r="I69" s="25"/>
      <c r="J69" s="25"/>
      <c r="K69" s="25"/>
      <c r="L69" s="23"/>
      <c r="M69" s="23"/>
      <c r="N69" s="23"/>
      <c r="O69" s="23"/>
      <c r="P69" s="23"/>
      <c r="Q69" s="23"/>
    </row>
    <row r="70" spans="1:17" ht="15">
      <c r="A70" s="22"/>
      <c r="B70" s="22"/>
      <c r="C70" s="23"/>
      <c r="D70" s="24"/>
      <c r="E70" s="22"/>
      <c r="F70" s="25"/>
      <c r="H70" s="23"/>
      <c r="I70" s="25"/>
      <c r="J70" s="25"/>
      <c r="K70" s="25"/>
      <c r="L70" s="23"/>
      <c r="M70" s="23"/>
      <c r="N70" s="23"/>
      <c r="O70" s="23"/>
      <c r="P70" s="23"/>
      <c r="Q70" s="23"/>
    </row>
    <row r="71" spans="1:17" ht="15">
      <c r="A71" s="22"/>
      <c r="B71" s="22"/>
      <c r="C71" s="23"/>
      <c r="D71" s="24"/>
      <c r="E71" s="22"/>
      <c r="F71" s="25"/>
      <c r="H71" s="23"/>
      <c r="I71" s="25"/>
      <c r="J71" s="25"/>
      <c r="K71" s="25"/>
      <c r="L71" s="23"/>
      <c r="M71" s="23"/>
      <c r="N71" s="23"/>
      <c r="O71" s="23"/>
      <c r="P71" s="23"/>
      <c r="Q71" s="23"/>
    </row>
    <row r="72" spans="1:17" ht="15">
      <c r="A72" s="22"/>
      <c r="B72" s="22"/>
      <c r="C72" s="23"/>
      <c r="D72" s="24"/>
      <c r="E72" s="22"/>
      <c r="F72" s="25"/>
      <c r="H72" s="23"/>
      <c r="I72" s="25"/>
      <c r="J72" s="25"/>
      <c r="K72" s="25"/>
      <c r="L72" s="23"/>
      <c r="M72" s="23"/>
      <c r="N72" s="23"/>
      <c r="O72" s="23"/>
      <c r="P72" s="23"/>
      <c r="Q72" s="23"/>
    </row>
    <row r="73" spans="1:17" ht="15">
      <c r="A73" s="22"/>
      <c r="B73" s="22"/>
      <c r="C73" s="23"/>
      <c r="D73" s="24"/>
      <c r="E73" s="22"/>
      <c r="F73" s="25"/>
      <c r="H73" s="23"/>
      <c r="I73" s="25"/>
      <c r="J73" s="25"/>
      <c r="K73" s="25"/>
      <c r="L73" s="23"/>
      <c r="M73" s="23"/>
      <c r="N73" s="23"/>
      <c r="O73" s="23"/>
      <c r="P73" s="23"/>
      <c r="Q73" s="23"/>
    </row>
    <row r="74" spans="1:17" ht="15">
      <c r="A74" s="22"/>
      <c r="B74" s="22"/>
      <c r="C74" s="23"/>
      <c r="D74" s="24"/>
      <c r="E74" s="22"/>
      <c r="F74" s="25"/>
      <c r="H74" s="23"/>
      <c r="I74" s="25"/>
      <c r="J74" s="25"/>
      <c r="K74" s="25"/>
      <c r="L74" s="23"/>
      <c r="M74" s="23"/>
      <c r="N74" s="23"/>
      <c r="O74" s="23"/>
      <c r="P74" s="23"/>
      <c r="Q74" s="23"/>
    </row>
    <row r="75" spans="1:17" ht="15">
      <c r="A75" s="22"/>
      <c r="B75" s="22"/>
      <c r="C75" s="23"/>
      <c r="D75" s="24"/>
      <c r="E75" s="22"/>
      <c r="F75" s="25"/>
      <c r="H75" s="23"/>
      <c r="I75" s="25"/>
      <c r="J75" s="25"/>
      <c r="K75" s="25"/>
      <c r="L75" s="23"/>
      <c r="M75" s="23"/>
      <c r="N75" s="23"/>
      <c r="O75" s="23"/>
      <c r="P75" s="23"/>
      <c r="Q75" s="23"/>
    </row>
    <row r="76" spans="1:17" ht="15">
      <c r="A76" s="22"/>
      <c r="B76" s="22"/>
      <c r="C76" s="23"/>
      <c r="D76" s="24"/>
      <c r="E76" s="22"/>
      <c r="F76" s="25"/>
      <c r="H76" s="23"/>
      <c r="I76" s="25"/>
      <c r="J76" s="25"/>
      <c r="K76" s="25"/>
      <c r="L76" s="23"/>
      <c r="M76" s="23"/>
      <c r="N76" s="23"/>
      <c r="O76" s="23"/>
      <c r="P76" s="23"/>
      <c r="Q76" s="23"/>
    </row>
    <row r="77" spans="1:17" ht="15">
      <c r="A77" s="22"/>
      <c r="B77" s="22"/>
      <c r="C77" s="23"/>
      <c r="D77" s="24"/>
      <c r="E77" s="22"/>
      <c r="F77" s="25"/>
      <c r="H77" s="23"/>
      <c r="I77" s="25"/>
      <c r="J77" s="25"/>
      <c r="K77" s="25"/>
      <c r="L77" s="23"/>
      <c r="M77" s="23"/>
      <c r="N77" s="23"/>
      <c r="O77" s="23"/>
      <c r="P77" s="23"/>
      <c r="Q77" s="23"/>
    </row>
    <row r="78" spans="1:17" ht="15">
      <c r="A78" s="22"/>
      <c r="B78" s="22"/>
      <c r="C78" s="23"/>
      <c r="D78" s="24"/>
      <c r="E78" s="22"/>
      <c r="F78" s="25"/>
      <c r="H78" s="23"/>
      <c r="I78" s="25"/>
      <c r="J78" s="25"/>
      <c r="K78" s="25"/>
      <c r="L78" s="23"/>
      <c r="M78" s="23"/>
      <c r="N78" s="23"/>
      <c r="O78" s="23"/>
      <c r="P78" s="23"/>
      <c r="Q78" s="23"/>
    </row>
    <row r="79" spans="1:17" ht="15">
      <c r="A79" s="22"/>
      <c r="B79" s="22"/>
      <c r="C79" s="23"/>
      <c r="D79" s="24"/>
      <c r="E79" s="22"/>
      <c r="F79" s="25"/>
      <c r="H79" s="23"/>
      <c r="I79" s="25"/>
      <c r="J79" s="25"/>
      <c r="K79" s="25"/>
      <c r="L79" s="23"/>
      <c r="M79" s="23"/>
      <c r="N79" s="23"/>
      <c r="O79" s="23"/>
      <c r="P79" s="23"/>
      <c r="Q79" s="23"/>
    </row>
    <row r="80" spans="1:17" ht="15">
      <c r="A80" s="22"/>
      <c r="B80" s="22"/>
      <c r="C80" s="23"/>
      <c r="D80" s="24"/>
      <c r="E80" s="22"/>
      <c r="F80" s="25"/>
      <c r="H80" s="23"/>
      <c r="I80" s="25"/>
      <c r="J80" s="25"/>
      <c r="K80" s="25"/>
      <c r="L80" s="23"/>
      <c r="M80" s="23"/>
      <c r="N80" s="23"/>
      <c r="O80" s="23"/>
      <c r="P80" s="23"/>
      <c r="Q80" s="23"/>
    </row>
    <row r="81" spans="1:17" ht="15">
      <c r="A81" s="22"/>
      <c r="B81" s="22"/>
      <c r="C81" s="23"/>
      <c r="D81" s="24"/>
      <c r="E81" s="22"/>
      <c r="F81" s="25"/>
      <c r="H81" s="23"/>
      <c r="I81" s="25"/>
      <c r="J81" s="25"/>
      <c r="K81" s="25"/>
      <c r="L81" s="23"/>
      <c r="M81" s="23"/>
      <c r="N81" s="23"/>
      <c r="O81" s="23"/>
      <c r="P81" s="23"/>
      <c r="Q81" s="23"/>
    </row>
    <row r="82" spans="1:17" ht="15">
      <c r="A82" s="22"/>
      <c r="B82" s="22"/>
      <c r="C82" s="23"/>
      <c r="D82" s="24"/>
      <c r="E82" s="22"/>
      <c r="F82" s="25"/>
      <c r="H82" s="23"/>
      <c r="I82" s="25"/>
      <c r="J82" s="25"/>
      <c r="K82" s="25"/>
      <c r="L82" s="23"/>
      <c r="M82" s="23"/>
      <c r="N82" s="23"/>
      <c r="O82" s="23"/>
      <c r="P82" s="23"/>
      <c r="Q82" s="23"/>
    </row>
    <row r="83" spans="1:17" ht="15">
      <c r="A83" s="22"/>
      <c r="B83" s="22"/>
      <c r="C83" s="23"/>
      <c r="D83" s="24"/>
      <c r="E83" s="22"/>
      <c r="F83" s="25"/>
      <c r="H83" s="23"/>
      <c r="I83" s="25"/>
      <c r="J83" s="25"/>
      <c r="K83" s="25"/>
      <c r="L83" s="23"/>
      <c r="M83" s="23"/>
      <c r="N83" s="23"/>
      <c r="O83" s="23"/>
      <c r="P83" s="23"/>
      <c r="Q83" s="23"/>
    </row>
    <row r="84" spans="1:17" ht="15">
      <c r="A84" s="22"/>
      <c r="B84" s="22"/>
      <c r="C84" s="23"/>
      <c r="D84" s="24"/>
      <c r="E84" s="22"/>
      <c r="F84" s="25"/>
      <c r="H84" s="23"/>
      <c r="I84" s="25"/>
      <c r="J84" s="25"/>
      <c r="K84" s="25"/>
      <c r="L84" s="23"/>
      <c r="M84" s="23"/>
      <c r="N84" s="23"/>
      <c r="O84" s="23"/>
      <c r="P84" s="23"/>
      <c r="Q84" s="23"/>
    </row>
    <row r="85" spans="1:17" ht="15">
      <c r="A85" s="22"/>
      <c r="B85" s="22"/>
      <c r="C85" s="23"/>
      <c r="D85" s="24"/>
      <c r="E85" s="22"/>
      <c r="F85" s="25"/>
      <c r="H85" s="23"/>
      <c r="I85" s="25"/>
      <c r="J85" s="25"/>
      <c r="K85" s="25"/>
      <c r="L85" s="23"/>
      <c r="M85" s="23"/>
      <c r="N85" s="23"/>
      <c r="O85" s="23"/>
      <c r="P85" s="23"/>
      <c r="Q85" s="23"/>
    </row>
    <row r="86" spans="1:17" ht="15">
      <c r="A86" s="22"/>
      <c r="B86" s="22"/>
      <c r="C86" s="23"/>
      <c r="D86" s="24"/>
      <c r="E86" s="22"/>
      <c r="F86" s="25"/>
      <c r="H86" s="23"/>
      <c r="I86" s="25"/>
      <c r="J86" s="25"/>
      <c r="K86" s="25"/>
      <c r="L86" s="23"/>
      <c r="M86" s="23"/>
      <c r="N86" s="23"/>
      <c r="O86" s="23"/>
      <c r="P86" s="23"/>
      <c r="Q86" s="23"/>
    </row>
    <row r="87" spans="1:17" ht="15">
      <c r="A87" s="22"/>
      <c r="B87" s="22"/>
      <c r="C87" s="23"/>
      <c r="D87" s="24"/>
      <c r="E87" s="22"/>
      <c r="F87" s="25"/>
      <c r="H87" s="23"/>
      <c r="I87" s="25"/>
      <c r="J87" s="25"/>
      <c r="K87" s="25"/>
      <c r="L87" s="23"/>
      <c r="M87" s="23"/>
      <c r="N87" s="23"/>
      <c r="O87" s="23"/>
      <c r="P87" s="23"/>
      <c r="Q87" s="23"/>
    </row>
    <row r="88" spans="1:17" ht="15">
      <c r="A88" s="22"/>
      <c r="B88" s="22"/>
      <c r="C88" s="23"/>
      <c r="D88" s="24"/>
      <c r="E88" s="22"/>
      <c r="F88" s="25"/>
      <c r="H88" s="23"/>
      <c r="I88" s="25"/>
      <c r="J88" s="25"/>
      <c r="K88" s="25"/>
      <c r="L88" s="23"/>
      <c r="M88" s="23"/>
      <c r="N88" s="23"/>
      <c r="O88" s="23"/>
      <c r="P88" s="23"/>
      <c r="Q88" s="23"/>
    </row>
    <row r="89" spans="1:17" ht="15">
      <c r="A89" s="22"/>
      <c r="B89" s="22"/>
      <c r="C89" s="23"/>
      <c r="D89" s="24"/>
      <c r="E89" s="22"/>
      <c r="F89" s="25"/>
      <c r="H89" s="23"/>
      <c r="I89" s="25"/>
      <c r="J89" s="25"/>
      <c r="K89" s="25"/>
      <c r="L89" s="23"/>
      <c r="M89" s="23"/>
      <c r="N89" s="23"/>
      <c r="O89" s="23"/>
      <c r="P89" s="23"/>
      <c r="Q89" s="23"/>
    </row>
    <row r="90" spans="1:17" ht="15">
      <c r="A90" s="22"/>
      <c r="B90" s="22"/>
      <c r="C90" s="23"/>
      <c r="D90" s="24"/>
      <c r="E90" s="22"/>
      <c r="F90" s="25"/>
      <c r="H90" s="23"/>
      <c r="I90" s="25"/>
      <c r="J90" s="25"/>
      <c r="K90" s="25"/>
      <c r="L90" s="23"/>
      <c r="M90" s="23"/>
      <c r="N90" s="23"/>
      <c r="O90" s="23"/>
      <c r="P90" s="23"/>
      <c r="Q90" s="23"/>
    </row>
    <row r="91" spans="1:17" ht="15">
      <c r="A91" s="22"/>
      <c r="B91" s="22"/>
      <c r="C91" s="23"/>
      <c r="D91" s="24"/>
      <c r="E91" s="22"/>
      <c r="F91" s="25"/>
      <c r="H91" s="23"/>
      <c r="I91" s="25"/>
      <c r="J91" s="25"/>
      <c r="K91" s="25"/>
      <c r="L91" s="23"/>
      <c r="M91" s="23"/>
      <c r="N91" s="23"/>
      <c r="O91" s="23"/>
      <c r="P91" s="23"/>
      <c r="Q91" s="23"/>
    </row>
    <row r="92" spans="1:17" ht="15">
      <c r="A92" s="22"/>
      <c r="B92" s="22"/>
      <c r="C92" s="23"/>
      <c r="D92" s="24"/>
      <c r="E92" s="22"/>
      <c r="F92" s="25"/>
      <c r="H92" s="23"/>
      <c r="I92" s="25"/>
      <c r="J92" s="25"/>
      <c r="K92" s="25"/>
      <c r="L92" s="23"/>
      <c r="M92" s="23"/>
      <c r="N92" s="23"/>
      <c r="O92" s="23"/>
      <c r="P92" s="23"/>
      <c r="Q92" s="23"/>
    </row>
    <row r="93" spans="1:17" ht="15">
      <c r="A93" s="22"/>
      <c r="B93" s="22"/>
      <c r="C93" s="23"/>
      <c r="D93" s="24"/>
      <c r="E93" s="22"/>
      <c r="F93" s="25"/>
      <c r="H93" s="23"/>
      <c r="I93" s="25"/>
      <c r="J93" s="25"/>
      <c r="K93" s="25"/>
      <c r="L93" s="23"/>
      <c r="M93" s="23"/>
      <c r="N93" s="23"/>
      <c r="O93" s="23"/>
      <c r="P93" s="23"/>
      <c r="Q93" s="23"/>
    </row>
    <row r="94" spans="1:17" ht="15">
      <c r="A94" s="22"/>
      <c r="B94" s="22"/>
      <c r="C94" s="23"/>
      <c r="D94" s="24"/>
      <c r="E94" s="22"/>
      <c r="F94" s="25"/>
      <c r="H94" s="23"/>
      <c r="I94" s="25"/>
      <c r="J94" s="25"/>
      <c r="K94" s="25"/>
      <c r="L94" s="23"/>
      <c r="M94" s="23"/>
      <c r="N94" s="23"/>
      <c r="O94" s="23"/>
      <c r="P94" s="23"/>
      <c r="Q94" s="23"/>
    </row>
    <row r="95" spans="1:17" ht="15">
      <c r="A95" s="22"/>
      <c r="B95" s="22"/>
      <c r="C95" s="23"/>
      <c r="D95" s="24"/>
      <c r="E95" s="22"/>
      <c r="F95" s="25"/>
      <c r="H95" s="23"/>
      <c r="I95" s="25"/>
      <c r="J95" s="25"/>
      <c r="K95" s="25"/>
      <c r="L95" s="23"/>
      <c r="M95" s="23"/>
      <c r="N95" s="23"/>
      <c r="O95" s="23"/>
      <c r="P95" s="23"/>
      <c r="Q95" s="23"/>
    </row>
    <row r="96" spans="1:17" ht="15">
      <c r="A96" s="22"/>
      <c r="B96" s="22"/>
      <c r="C96" s="23"/>
      <c r="D96" s="24"/>
      <c r="E96" s="22"/>
      <c r="F96" s="25"/>
      <c r="H96" s="23"/>
      <c r="I96" s="25"/>
      <c r="J96" s="25"/>
      <c r="K96" s="25"/>
      <c r="L96" s="23"/>
      <c r="M96" s="23"/>
      <c r="N96" s="23"/>
      <c r="O96" s="23"/>
      <c r="P96" s="23"/>
      <c r="Q96" s="23"/>
    </row>
    <row r="97" spans="1:17" ht="15">
      <c r="A97" s="22"/>
      <c r="B97" s="22"/>
      <c r="C97" s="23"/>
      <c r="D97" s="24"/>
      <c r="E97" s="22"/>
      <c r="F97" s="25"/>
      <c r="H97" s="23"/>
      <c r="I97" s="25"/>
      <c r="J97" s="25"/>
      <c r="K97" s="25"/>
      <c r="L97" s="23"/>
      <c r="M97" s="23"/>
      <c r="N97" s="23"/>
      <c r="O97" s="23"/>
      <c r="P97" s="23"/>
      <c r="Q97" s="23"/>
    </row>
    <row r="98" spans="1:17" ht="15">
      <c r="A98" s="22"/>
      <c r="B98" s="22"/>
      <c r="C98" s="23"/>
      <c r="D98" s="24"/>
      <c r="E98" s="22"/>
      <c r="F98" s="25"/>
      <c r="H98" s="23"/>
      <c r="I98" s="25"/>
      <c r="J98" s="25"/>
      <c r="K98" s="25"/>
      <c r="L98" s="23"/>
      <c r="M98" s="23"/>
      <c r="N98" s="23"/>
      <c r="O98" s="23"/>
      <c r="P98" s="23"/>
      <c r="Q98" s="23"/>
    </row>
    <row r="99" spans="1:17" ht="15">
      <c r="A99" s="22"/>
      <c r="B99" s="22"/>
      <c r="C99" s="23"/>
      <c r="D99" s="24"/>
      <c r="E99" s="22"/>
      <c r="F99" s="25"/>
      <c r="H99" s="23"/>
      <c r="I99" s="25"/>
      <c r="J99" s="25"/>
      <c r="K99" s="25"/>
      <c r="L99" s="23"/>
      <c r="M99" s="23"/>
      <c r="N99" s="23"/>
      <c r="O99" s="23"/>
      <c r="P99" s="23"/>
      <c r="Q99" s="23"/>
    </row>
    <row r="100" spans="1:17" ht="15">
      <c r="A100" s="22"/>
      <c r="B100" s="22"/>
      <c r="C100" s="23"/>
      <c r="D100" s="24"/>
      <c r="E100" s="22"/>
      <c r="F100" s="25"/>
      <c r="H100" s="23"/>
      <c r="I100" s="25"/>
      <c r="J100" s="25"/>
      <c r="K100" s="25"/>
      <c r="L100" s="23"/>
      <c r="M100" s="23"/>
      <c r="N100" s="23"/>
      <c r="O100" s="23"/>
      <c r="P100" s="23"/>
      <c r="Q100" s="23"/>
    </row>
    <row r="101" spans="1:17" ht="15">
      <c r="A101" s="22"/>
      <c r="B101" s="22"/>
      <c r="C101" s="23"/>
      <c r="D101" s="24"/>
      <c r="E101" s="22"/>
      <c r="F101" s="25"/>
      <c r="H101" s="23"/>
      <c r="I101" s="25"/>
      <c r="J101" s="25"/>
      <c r="K101" s="25"/>
      <c r="L101" s="23"/>
      <c r="M101" s="23"/>
      <c r="N101" s="23"/>
      <c r="O101" s="23"/>
      <c r="P101" s="23"/>
      <c r="Q101" s="23"/>
    </row>
    <row r="102" spans="1:17" ht="15">
      <c r="A102" s="22"/>
      <c r="B102" s="22"/>
      <c r="C102" s="23"/>
      <c r="D102" s="24"/>
      <c r="E102" s="22"/>
      <c r="F102" s="25"/>
      <c r="H102" s="23"/>
      <c r="I102" s="25"/>
      <c r="J102" s="25"/>
      <c r="K102" s="25"/>
      <c r="L102" s="23"/>
      <c r="M102" s="23"/>
      <c r="N102" s="23"/>
      <c r="O102" s="23"/>
      <c r="P102" s="23"/>
      <c r="Q102" s="23"/>
    </row>
    <row r="103" spans="1:17" ht="15">
      <c r="A103" s="22"/>
      <c r="B103" s="22"/>
      <c r="C103" s="23"/>
      <c r="D103" s="24"/>
      <c r="E103" s="22"/>
      <c r="F103" s="25"/>
      <c r="H103" s="23"/>
      <c r="I103" s="25"/>
      <c r="J103" s="25"/>
      <c r="K103" s="25"/>
      <c r="L103" s="23"/>
      <c r="M103" s="23"/>
      <c r="N103" s="23"/>
      <c r="O103" s="23"/>
      <c r="P103" s="23"/>
      <c r="Q103" s="23"/>
    </row>
    <row r="104" spans="1:17" ht="15">
      <c r="A104" s="22"/>
      <c r="B104" s="22"/>
      <c r="C104" s="23"/>
      <c r="D104" s="24"/>
      <c r="E104" s="22"/>
      <c r="F104" s="25"/>
      <c r="H104" s="23"/>
      <c r="I104" s="25"/>
      <c r="J104" s="25"/>
      <c r="K104" s="25"/>
      <c r="L104" s="23"/>
      <c r="M104" s="23"/>
      <c r="N104" s="23"/>
      <c r="O104" s="23"/>
      <c r="P104" s="23"/>
      <c r="Q104" s="23"/>
    </row>
    <row r="105" spans="1:17" ht="15">
      <c r="A105" s="22"/>
      <c r="B105" s="22"/>
      <c r="C105" s="23"/>
      <c r="D105" s="24"/>
      <c r="E105" s="22"/>
      <c r="F105" s="25"/>
      <c r="H105" s="23"/>
      <c r="I105" s="25"/>
      <c r="J105" s="25"/>
      <c r="K105" s="25"/>
      <c r="L105" s="23"/>
      <c r="M105" s="23"/>
      <c r="N105" s="23"/>
      <c r="O105" s="23"/>
      <c r="P105" s="23"/>
      <c r="Q105" s="23"/>
    </row>
    <row r="106" spans="1:17" ht="15">
      <c r="A106" s="22"/>
      <c r="B106" s="22"/>
      <c r="C106" s="23"/>
      <c r="D106" s="24"/>
      <c r="E106" s="22"/>
      <c r="F106" s="25"/>
      <c r="H106" s="23"/>
      <c r="I106" s="25"/>
      <c r="J106" s="25"/>
      <c r="K106" s="25"/>
      <c r="L106" s="23"/>
      <c r="M106" s="23"/>
      <c r="N106" s="23"/>
      <c r="O106" s="23"/>
      <c r="P106" s="23"/>
      <c r="Q106" s="23"/>
    </row>
    <row r="107" spans="1:17" ht="15">
      <c r="A107" s="22"/>
      <c r="B107" s="22"/>
      <c r="C107" s="23"/>
      <c r="D107" s="24"/>
      <c r="E107" s="22"/>
      <c r="F107" s="25"/>
      <c r="H107" s="23"/>
      <c r="I107" s="25"/>
      <c r="J107" s="25"/>
      <c r="K107" s="25"/>
      <c r="L107" s="23"/>
      <c r="M107" s="23"/>
      <c r="N107" s="23"/>
      <c r="O107" s="23"/>
      <c r="P107" s="23"/>
      <c r="Q107" s="23"/>
    </row>
    <row r="108" spans="1:17" ht="15">
      <c r="A108" s="22"/>
      <c r="B108" s="22"/>
      <c r="C108" s="23"/>
      <c r="D108" s="24"/>
      <c r="E108" s="22"/>
      <c r="F108" s="25"/>
      <c r="H108" s="23"/>
      <c r="I108" s="25"/>
      <c r="J108" s="25"/>
      <c r="K108" s="25"/>
      <c r="L108" s="23"/>
      <c r="M108" s="23"/>
      <c r="N108" s="23"/>
      <c r="O108" s="23"/>
      <c r="P108" s="23"/>
      <c r="Q108" s="23"/>
    </row>
    <row r="109" spans="1:17" ht="15">
      <c r="A109" s="22"/>
      <c r="B109" s="22"/>
      <c r="C109" s="23"/>
      <c r="D109" s="24"/>
      <c r="E109" s="22"/>
      <c r="F109" s="25"/>
      <c r="H109" s="23"/>
      <c r="I109" s="25"/>
      <c r="J109" s="25"/>
      <c r="K109" s="25"/>
      <c r="L109" s="23"/>
      <c r="M109" s="23"/>
      <c r="N109" s="23"/>
      <c r="O109" s="23"/>
      <c r="P109" s="23"/>
      <c r="Q109" s="23"/>
    </row>
    <row r="110" spans="1:17" ht="15">
      <c r="A110" s="22"/>
      <c r="B110" s="22"/>
      <c r="C110" s="23"/>
      <c r="D110" s="24"/>
      <c r="E110" s="22"/>
      <c r="F110" s="25"/>
      <c r="H110" s="23"/>
      <c r="I110" s="25"/>
      <c r="J110" s="25"/>
      <c r="K110" s="25"/>
      <c r="L110" s="23"/>
      <c r="M110" s="23"/>
      <c r="N110" s="23"/>
      <c r="O110" s="23"/>
      <c r="P110" s="23"/>
      <c r="Q110" s="23"/>
    </row>
    <row r="111" spans="1:17" ht="15">
      <c r="A111" s="22"/>
      <c r="B111" s="22"/>
      <c r="C111" s="23"/>
      <c r="D111" s="24"/>
      <c r="E111" s="22"/>
      <c r="F111" s="25"/>
      <c r="H111" s="23"/>
      <c r="I111" s="25"/>
      <c r="J111" s="25"/>
      <c r="K111" s="25"/>
      <c r="L111" s="23"/>
      <c r="M111" s="23"/>
      <c r="N111" s="23"/>
      <c r="O111" s="23"/>
      <c r="P111" s="23"/>
      <c r="Q111" s="23"/>
    </row>
    <row r="112" spans="1:17" ht="15">
      <c r="A112" s="22"/>
      <c r="B112" s="22"/>
      <c r="C112" s="23"/>
      <c r="D112" s="24"/>
      <c r="E112" s="22"/>
      <c r="F112" s="25"/>
      <c r="H112" s="23"/>
      <c r="I112" s="25"/>
      <c r="J112" s="25"/>
      <c r="K112" s="25"/>
      <c r="L112" s="23"/>
      <c r="M112" s="23"/>
      <c r="N112" s="23"/>
      <c r="O112" s="23"/>
      <c r="P112" s="23"/>
      <c r="Q112" s="23"/>
    </row>
    <row r="113" spans="1:17" ht="15">
      <c r="A113" s="22"/>
      <c r="B113" s="22"/>
      <c r="C113" s="23"/>
      <c r="D113" s="24"/>
      <c r="E113" s="22"/>
      <c r="F113" s="25"/>
      <c r="H113" s="23"/>
      <c r="I113" s="25"/>
      <c r="J113" s="25"/>
      <c r="K113" s="25"/>
      <c r="L113" s="23"/>
      <c r="M113" s="23"/>
      <c r="N113" s="23"/>
      <c r="O113" s="23"/>
      <c r="P113" s="23"/>
      <c r="Q113" s="23"/>
    </row>
    <row r="114" spans="1:17" ht="15">
      <c r="A114" s="22"/>
      <c r="B114" s="22"/>
      <c r="C114" s="23"/>
      <c r="D114" s="24"/>
      <c r="E114" s="22"/>
      <c r="F114" s="25"/>
      <c r="H114" s="23"/>
      <c r="I114" s="25"/>
      <c r="J114" s="25"/>
      <c r="K114" s="25"/>
      <c r="L114" s="23"/>
      <c r="M114" s="23"/>
      <c r="N114" s="23"/>
      <c r="O114" s="23"/>
      <c r="P114" s="23"/>
      <c r="Q114" s="23"/>
    </row>
    <row r="115" spans="1:17" ht="15">
      <c r="A115" s="22"/>
      <c r="B115" s="22"/>
      <c r="C115" s="23"/>
      <c r="D115" s="24"/>
      <c r="E115" s="22"/>
      <c r="F115" s="25"/>
      <c r="H115" s="23"/>
      <c r="I115" s="25"/>
      <c r="J115" s="25"/>
      <c r="K115" s="25"/>
      <c r="L115" s="23"/>
      <c r="M115" s="23"/>
      <c r="N115" s="23"/>
      <c r="O115" s="23"/>
      <c r="P115" s="23"/>
      <c r="Q115" s="23"/>
    </row>
    <row r="116" spans="1:17" ht="15">
      <c r="A116" s="22"/>
      <c r="B116" s="22"/>
      <c r="C116" s="23"/>
      <c r="D116" s="24"/>
      <c r="E116" s="22"/>
      <c r="F116" s="25"/>
      <c r="H116" s="23"/>
      <c r="I116" s="25"/>
      <c r="J116" s="25"/>
      <c r="K116" s="25"/>
      <c r="L116" s="23"/>
      <c r="M116" s="23"/>
      <c r="N116" s="23"/>
      <c r="O116" s="23"/>
      <c r="P116" s="23"/>
      <c r="Q116" s="23"/>
    </row>
    <row r="117" spans="1:17" ht="15">
      <c r="A117" s="22"/>
      <c r="B117" s="22"/>
      <c r="C117" s="23"/>
      <c r="D117" s="24"/>
      <c r="E117" s="22"/>
      <c r="F117" s="25"/>
      <c r="H117" s="23"/>
      <c r="I117" s="25"/>
      <c r="J117" s="25"/>
      <c r="K117" s="25"/>
      <c r="L117" s="23"/>
      <c r="M117" s="23"/>
      <c r="N117" s="23"/>
      <c r="O117" s="23"/>
      <c r="P117" s="23"/>
      <c r="Q117" s="23"/>
    </row>
    <row r="118" spans="1:17" ht="15">
      <c r="A118" s="22"/>
      <c r="B118" s="22"/>
      <c r="C118" s="23"/>
      <c r="D118" s="24"/>
      <c r="E118" s="22"/>
      <c r="F118" s="25"/>
      <c r="H118" s="23"/>
      <c r="I118" s="25"/>
      <c r="J118" s="25"/>
      <c r="K118" s="25"/>
      <c r="L118" s="23"/>
      <c r="M118" s="23"/>
      <c r="N118" s="23"/>
      <c r="O118" s="23"/>
      <c r="P118" s="23"/>
      <c r="Q118" s="23"/>
    </row>
    <row r="119" spans="1:17" ht="15">
      <c r="A119" s="22"/>
      <c r="B119" s="22"/>
      <c r="C119" s="23"/>
      <c r="D119" s="24"/>
      <c r="E119" s="22"/>
      <c r="F119" s="25"/>
      <c r="H119" s="23"/>
      <c r="I119" s="25"/>
      <c r="J119" s="25"/>
      <c r="K119" s="25"/>
      <c r="L119" s="23"/>
      <c r="M119" s="23"/>
      <c r="N119" s="23"/>
      <c r="O119" s="23"/>
      <c r="P119" s="23"/>
      <c r="Q119" s="23"/>
    </row>
    <row r="120" spans="1:17" ht="15">
      <c r="A120" s="22"/>
      <c r="B120" s="22"/>
      <c r="C120" s="23"/>
      <c r="D120" s="24"/>
      <c r="E120" s="22"/>
      <c r="F120" s="25"/>
      <c r="H120" s="23"/>
      <c r="I120" s="25"/>
      <c r="J120" s="25"/>
      <c r="K120" s="25"/>
      <c r="L120" s="23"/>
      <c r="M120" s="23"/>
      <c r="N120" s="23"/>
      <c r="O120" s="23"/>
      <c r="P120" s="23"/>
      <c r="Q120" s="23"/>
    </row>
    <row r="121" spans="1:17" ht="15">
      <c r="A121" s="22"/>
      <c r="B121" s="22"/>
      <c r="C121" s="23"/>
      <c r="D121" s="24"/>
      <c r="E121" s="22"/>
      <c r="F121" s="25"/>
      <c r="H121" s="23"/>
      <c r="I121" s="25"/>
      <c r="J121" s="25"/>
      <c r="K121" s="25"/>
      <c r="L121" s="23"/>
      <c r="M121" s="23"/>
      <c r="N121" s="23"/>
      <c r="O121" s="23"/>
      <c r="P121" s="23"/>
      <c r="Q121" s="23"/>
    </row>
    <row r="122" spans="1:17" ht="15">
      <c r="A122" s="22"/>
      <c r="B122" s="22"/>
      <c r="C122" s="23"/>
      <c r="D122" s="24"/>
      <c r="E122" s="22"/>
      <c r="F122" s="25"/>
      <c r="H122" s="23"/>
      <c r="I122" s="25"/>
      <c r="J122" s="25"/>
      <c r="K122" s="25"/>
      <c r="L122" s="23"/>
      <c r="M122" s="23"/>
      <c r="N122" s="23"/>
      <c r="O122" s="23"/>
      <c r="P122" s="23"/>
      <c r="Q122" s="23"/>
    </row>
    <row r="123" spans="1:17" ht="15">
      <c r="A123" s="22"/>
      <c r="B123" s="22"/>
      <c r="C123" s="23"/>
      <c r="D123" s="24"/>
      <c r="E123" s="22"/>
      <c r="F123" s="25"/>
      <c r="H123" s="23"/>
      <c r="I123" s="25"/>
      <c r="J123" s="25"/>
      <c r="K123" s="25"/>
      <c r="L123" s="23"/>
      <c r="M123" s="23"/>
      <c r="N123" s="23"/>
      <c r="O123" s="23"/>
      <c r="P123" s="23"/>
      <c r="Q123" s="23"/>
    </row>
    <row r="124" spans="1:17" ht="15">
      <c r="A124" s="22"/>
      <c r="B124" s="22"/>
      <c r="C124" s="23"/>
      <c r="D124" s="24"/>
      <c r="E124" s="22"/>
      <c r="F124" s="25"/>
      <c r="H124" s="23"/>
      <c r="I124" s="25"/>
      <c r="J124" s="25"/>
      <c r="K124" s="25"/>
      <c r="L124" s="23"/>
      <c r="M124" s="23"/>
      <c r="N124" s="23"/>
      <c r="O124" s="23"/>
      <c r="P124" s="23"/>
      <c r="Q124" s="23"/>
    </row>
    <row r="125" spans="1:17" ht="15">
      <c r="A125" s="22"/>
      <c r="B125" s="22"/>
      <c r="C125" s="23"/>
      <c r="D125" s="24"/>
      <c r="E125" s="22"/>
      <c r="F125" s="25"/>
      <c r="H125" s="23"/>
      <c r="I125" s="25"/>
      <c r="J125" s="25"/>
      <c r="K125" s="25"/>
      <c r="L125" s="23"/>
      <c r="M125" s="23"/>
      <c r="N125" s="23"/>
      <c r="O125" s="23"/>
      <c r="P125" s="23"/>
      <c r="Q125" s="23"/>
    </row>
    <row r="126" spans="1:17" ht="15">
      <c r="A126" s="22"/>
      <c r="B126" s="22"/>
      <c r="C126" s="23"/>
      <c r="D126" s="24"/>
      <c r="E126" s="22"/>
      <c r="F126" s="25"/>
      <c r="H126" s="23"/>
      <c r="I126" s="25"/>
      <c r="J126" s="25"/>
      <c r="K126" s="25"/>
      <c r="L126" s="23"/>
      <c r="M126" s="23"/>
      <c r="N126" s="23"/>
      <c r="O126" s="23"/>
      <c r="P126" s="23"/>
      <c r="Q126" s="23"/>
    </row>
    <row r="127" spans="1:17" ht="15">
      <c r="A127" s="22"/>
      <c r="B127" s="22"/>
      <c r="C127" s="23"/>
      <c r="D127" s="24"/>
      <c r="E127" s="22"/>
      <c r="F127" s="25"/>
      <c r="H127" s="23"/>
      <c r="I127" s="25"/>
      <c r="J127" s="25"/>
      <c r="K127" s="25"/>
      <c r="L127" s="23"/>
      <c r="M127" s="23"/>
      <c r="N127" s="23"/>
      <c r="O127" s="23"/>
      <c r="P127" s="23"/>
      <c r="Q127" s="23"/>
    </row>
    <row r="128" spans="1:17" ht="15">
      <c r="A128" s="22"/>
      <c r="B128" s="22"/>
      <c r="C128" s="23"/>
      <c r="D128" s="24"/>
      <c r="E128" s="22"/>
      <c r="F128" s="25"/>
      <c r="H128" s="23"/>
      <c r="I128" s="25"/>
      <c r="J128" s="25"/>
      <c r="K128" s="25"/>
      <c r="L128" s="23"/>
      <c r="M128" s="23"/>
      <c r="N128" s="23"/>
      <c r="O128" s="23"/>
      <c r="P128" s="23"/>
      <c r="Q128" s="23"/>
    </row>
    <row r="129" spans="1:17" ht="15">
      <c r="A129" s="22"/>
      <c r="B129" s="22"/>
      <c r="C129" s="23"/>
      <c r="D129" s="24"/>
      <c r="E129" s="22"/>
      <c r="F129" s="25"/>
      <c r="H129" s="23"/>
      <c r="I129" s="25"/>
      <c r="J129" s="25"/>
      <c r="K129" s="25"/>
      <c r="L129" s="23"/>
      <c r="M129" s="23"/>
      <c r="N129" s="23"/>
      <c r="O129" s="23"/>
      <c r="P129" s="23"/>
      <c r="Q129" s="23"/>
    </row>
    <row r="130" spans="1:17" ht="15">
      <c r="A130" s="22"/>
      <c r="B130" s="22"/>
      <c r="C130" s="23"/>
      <c r="D130" s="24"/>
      <c r="E130" s="22"/>
      <c r="F130" s="25"/>
      <c r="H130" s="23"/>
      <c r="I130" s="25"/>
      <c r="J130" s="25"/>
      <c r="K130" s="25"/>
      <c r="L130" s="23"/>
      <c r="M130" s="23"/>
      <c r="N130" s="23"/>
      <c r="O130" s="23"/>
      <c r="P130" s="23"/>
      <c r="Q130" s="23"/>
    </row>
    <row r="131" spans="1:17" ht="15">
      <c r="A131" s="22"/>
      <c r="B131" s="22"/>
      <c r="C131" s="23"/>
      <c r="D131" s="24"/>
      <c r="E131" s="22"/>
      <c r="F131" s="25"/>
      <c r="H131" s="23"/>
      <c r="I131" s="25"/>
      <c r="J131" s="25"/>
      <c r="K131" s="25"/>
      <c r="L131" s="23"/>
      <c r="M131" s="23"/>
      <c r="N131" s="23"/>
      <c r="O131" s="23"/>
      <c r="P131" s="23"/>
      <c r="Q131" s="23"/>
    </row>
    <row r="132" spans="1:17" ht="15">
      <c r="A132" s="22"/>
      <c r="B132" s="22"/>
      <c r="C132" s="23"/>
      <c r="D132" s="24"/>
      <c r="E132" s="22"/>
      <c r="F132" s="25"/>
      <c r="H132" s="23"/>
      <c r="I132" s="25"/>
      <c r="J132" s="25"/>
      <c r="K132" s="25"/>
      <c r="L132" s="23"/>
      <c r="M132" s="23"/>
      <c r="N132" s="23"/>
      <c r="O132" s="23"/>
      <c r="P132" s="23"/>
      <c r="Q132" s="23"/>
    </row>
    <row r="133" spans="1:17" ht="15">
      <c r="A133" s="22"/>
      <c r="B133" s="22"/>
      <c r="C133" s="23"/>
      <c r="D133" s="24"/>
      <c r="E133" s="22"/>
      <c r="F133" s="25"/>
      <c r="H133" s="23"/>
      <c r="I133" s="25"/>
      <c r="J133" s="25"/>
      <c r="K133" s="25"/>
      <c r="L133" s="23"/>
      <c r="M133" s="23"/>
      <c r="N133" s="23"/>
      <c r="O133" s="23"/>
      <c r="P133" s="23"/>
      <c r="Q133" s="23"/>
    </row>
    <row r="134" spans="1:17" ht="15">
      <c r="A134" s="22"/>
      <c r="B134" s="22"/>
      <c r="C134" s="23"/>
      <c r="D134" s="24"/>
      <c r="E134" s="22"/>
      <c r="F134" s="25"/>
      <c r="H134" s="23"/>
      <c r="I134" s="25"/>
      <c r="J134" s="25"/>
      <c r="K134" s="25"/>
      <c r="L134" s="23"/>
      <c r="M134" s="23"/>
      <c r="N134" s="23"/>
      <c r="O134" s="23"/>
      <c r="P134" s="23"/>
      <c r="Q134" s="23"/>
    </row>
    <row r="135" spans="1:17" ht="15">
      <c r="A135" s="22"/>
      <c r="B135" s="22"/>
      <c r="C135" s="23"/>
      <c r="D135" s="24"/>
      <c r="E135" s="22"/>
      <c r="F135" s="25"/>
      <c r="H135" s="23"/>
      <c r="I135" s="25"/>
      <c r="J135" s="25"/>
      <c r="K135" s="25"/>
      <c r="L135" s="23"/>
      <c r="M135" s="23"/>
      <c r="N135" s="23"/>
      <c r="O135" s="23"/>
      <c r="P135" s="23"/>
      <c r="Q135" s="23"/>
    </row>
    <row r="136" spans="1:17" ht="15">
      <c r="A136" s="22"/>
      <c r="B136" s="22"/>
      <c r="C136" s="23"/>
      <c r="D136" s="24"/>
      <c r="E136" s="22"/>
      <c r="F136" s="25"/>
      <c r="H136" s="23"/>
      <c r="I136" s="25"/>
      <c r="J136" s="25"/>
      <c r="K136" s="25"/>
      <c r="L136" s="23"/>
      <c r="M136" s="23"/>
      <c r="N136" s="23"/>
      <c r="O136" s="23"/>
      <c r="P136" s="23"/>
      <c r="Q136" s="23"/>
    </row>
    <row r="137" spans="1:17" ht="15">
      <c r="A137" s="22"/>
      <c r="B137" s="22"/>
      <c r="C137" s="23"/>
      <c r="D137" s="24"/>
      <c r="E137" s="22"/>
      <c r="F137" s="25"/>
      <c r="H137" s="23"/>
      <c r="I137" s="25"/>
      <c r="J137" s="25"/>
      <c r="K137" s="25"/>
      <c r="L137" s="23"/>
      <c r="M137" s="23"/>
      <c r="N137" s="23"/>
      <c r="O137" s="23"/>
      <c r="P137" s="23"/>
      <c r="Q137" s="23"/>
    </row>
    <row r="138" spans="1:17" ht="15">
      <c r="A138" s="22"/>
      <c r="B138" s="22"/>
      <c r="C138" s="23"/>
      <c r="D138" s="24"/>
      <c r="E138" s="22"/>
      <c r="F138" s="25"/>
      <c r="H138" s="23"/>
      <c r="I138" s="25"/>
      <c r="J138" s="25"/>
      <c r="K138" s="25"/>
      <c r="L138" s="23"/>
      <c r="M138" s="23"/>
      <c r="N138" s="23"/>
      <c r="O138" s="23"/>
      <c r="P138" s="23"/>
      <c r="Q138" s="23"/>
    </row>
    <row r="139" spans="1:17" ht="15">
      <c r="A139" s="22"/>
      <c r="B139" s="22"/>
      <c r="C139" s="23"/>
      <c r="D139" s="24"/>
      <c r="E139" s="22"/>
      <c r="F139" s="25"/>
      <c r="H139" s="23"/>
      <c r="I139" s="25"/>
      <c r="J139" s="25"/>
      <c r="K139" s="25"/>
      <c r="L139" s="23"/>
      <c r="M139" s="23"/>
      <c r="N139" s="23"/>
      <c r="O139" s="23"/>
      <c r="P139" s="23"/>
      <c r="Q139" s="23"/>
    </row>
    <row r="140" spans="1:17" ht="15">
      <c r="A140" s="22"/>
      <c r="B140" s="22"/>
      <c r="C140" s="23"/>
      <c r="D140" s="24"/>
      <c r="E140" s="22"/>
      <c r="F140" s="25"/>
      <c r="H140" s="23"/>
      <c r="I140" s="25"/>
      <c r="J140" s="25"/>
      <c r="K140" s="25"/>
      <c r="L140" s="23"/>
      <c r="M140" s="23"/>
      <c r="N140" s="23"/>
      <c r="O140" s="23"/>
      <c r="P140" s="23"/>
      <c r="Q140" s="23"/>
    </row>
    <row r="141" spans="1:17" ht="15">
      <c r="A141" s="22"/>
      <c r="B141" s="22"/>
      <c r="C141" s="23"/>
      <c r="D141" s="24"/>
      <c r="E141" s="22"/>
      <c r="F141" s="25"/>
      <c r="H141" s="23"/>
      <c r="I141" s="25"/>
      <c r="J141" s="25"/>
      <c r="K141" s="25"/>
      <c r="L141" s="23"/>
      <c r="M141" s="23"/>
      <c r="N141" s="23"/>
      <c r="O141" s="23"/>
      <c r="P141" s="23"/>
      <c r="Q141" s="23"/>
    </row>
    <row r="142" spans="1:17" ht="15">
      <c r="A142" s="22"/>
      <c r="B142" s="22"/>
      <c r="C142" s="23"/>
      <c r="D142" s="24"/>
      <c r="E142" s="22"/>
      <c r="F142" s="25"/>
      <c r="H142" s="23"/>
      <c r="I142" s="25"/>
      <c r="J142" s="25"/>
      <c r="K142" s="25"/>
      <c r="L142" s="23"/>
      <c r="M142" s="23"/>
      <c r="N142" s="23"/>
      <c r="O142" s="23"/>
      <c r="P142" s="23"/>
      <c r="Q142" s="23"/>
    </row>
    <row r="143" spans="1:17" ht="15">
      <c r="A143" s="22"/>
      <c r="B143" s="22"/>
      <c r="C143" s="23"/>
      <c r="D143" s="24"/>
      <c r="E143" s="22"/>
      <c r="F143" s="25"/>
      <c r="H143" s="23"/>
      <c r="I143" s="25"/>
      <c r="J143" s="25"/>
      <c r="K143" s="25"/>
      <c r="L143" s="23"/>
      <c r="M143" s="23"/>
      <c r="N143" s="23"/>
      <c r="O143" s="23"/>
      <c r="P143" s="23"/>
      <c r="Q143" s="23"/>
    </row>
    <row r="144" spans="1:17" ht="15">
      <c r="A144" s="22"/>
      <c r="B144" s="22"/>
      <c r="C144" s="23"/>
      <c r="D144" s="24"/>
      <c r="E144" s="22"/>
      <c r="F144" s="25"/>
      <c r="H144" s="23"/>
      <c r="I144" s="25"/>
      <c r="J144" s="25"/>
      <c r="K144" s="25"/>
      <c r="L144" s="23"/>
      <c r="M144" s="23"/>
      <c r="N144" s="23"/>
      <c r="O144" s="23"/>
      <c r="P144" s="23"/>
      <c r="Q144" s="23"/>
    </row>
    <row r="145" spans="1:17" ht="15">
      <c r="A145" s="22"/>
      <c r="B145" s="22"/>
      <c r="C145" s="23"/>
      <c r="D145" s="24"/>
      <c r="E145" s="22"/>
      <c r="F145" s="25"/>
      <c r="H145" s="23"/>
      <c r="I145" s="25"/>
      <c r="J145" s="25"/>
      <c r="K145" s="25"/>
      <c r="L145" s="23"/>
      <c r="M145" s="23"/>
      <c r="N145" s="23"/>
      <c r="O145" s="23"/>
      <c r="P145" s="23"/>
      <c r="Q145" s="23"/>
    </row>
    <row r="146" spans="1:17" ht="15">
      <c r="A146" s="22"/>
      <c r="B146" s="22"/>
      <c r="C146" s="23"/>
      <c r="D146" s="24"/>
      <c r="E146" s="22"/>
      <c r="F146" s="25"/>
      <c r="H146" s="23"/>
      <c r="I146" s="25"/>
      <c r="J146" s="25"/>
      <c r="K146" s="25"/>
      <c r="L146" s="23"/>
      <c r="M146" s="23"/>
      <c r="N146" s="23"/>
      <c r="O146" s="23"/>
      <c r="P146" s="23"/>
      <c r="Q146" s="23"/>
    </row>
    <row r="147" spans="1:17" ht="15">
      <c r="A147" s="22"/>
      <c r="B147" s="22"/>
      <c r="C147" s="23"/>
      <c r="D147" s="24"/>
      <c r="E147" s="22"/>
      <c r="F147" s="25"/>
      <c r="H147" s="23"/>
      <c r="I147" s="25"/>
      <c r="J147" s="25"/>
      <c r="K147" s="25"/>
      <c r="L147" s="23"/>
      <c r="M147" s="23"/>
      <c r="N147" s="23"/>
      <c r="O147" s="23"/>
      <c r="P147" s="23"/>
      <c r="Q147" s="23"/>
    </row>
    <row r="148" spans="1:17" ht="15">
      <c r="A148" s="22"/>
      <c r="B148" s="22"/>
      <c r="C148" s="23"/>
      <c r="D148" s="24"/>
      <c r="E148" s="22"/>
      <c r="F148" s="25"/>
      <c r="H148" s="23"/>
      <c r="I148" s="25"/>
      <c r="J148" s="25"/>
      <c r="K148" s="25"/>
      <c r="L148" s="23"/>
      <c r="M148" s="23"/>
      <c r="N148" s="23"/>
      <c r="O148" s="23"/>
      <c r="P148" s="23"/>
      <c r="Q148" s="23"/>
    </row>
    <row r="149" spans="1:17" ht="15">
      <c r="A149" s="22"/>
      <c r="B149" s="22"/>
      <c r="C149" s="23"/>
      <c r="D149" s="24"/>
      <c r="E149" s="22"/>
      <c r="F149" s="25"/>
      <c r="H149" s="23"/>
      <c r="I149" s="25"/>
      <c r="J149" s="25"/>
      <c r="K149" s="25"/>
      <c r="L149" s="23"/>
      <c r="M149" s="23"/>
      <c r="N149" s="23"/>
      <c r="O149" s="23"/>
      <c r="P149" s="23"/>
      <c r="Q149" s="23"/>
    </row>
    <row r="150" spans="1:17" ht="15">
      <c r="A150" s="22"/>
      <c r="B150" s="22"/>
      <c r="C150" s="23"/>
      <c r="D150" s="24"/>
      <c r="E150" s="22"/>
      <c r="F150" s="25"/>
      <c r="H150" s="23"/>
      <c r="I150" s="25"/>
      <c r="J150" s="25"/>
      <c r="K150" s="25"/>
      <c r="L150" s="23"/>
      <c r="M150" s="23"/>
      <c r="N150" s="23"/>
      <c r="O150" s="23"/>
      <c r="P150" s="23"/>
      <c r="Q150" s="23"/>
    </row>
    <row r="151" spans="1:17" ht="15">
      <c r="A151" s="22"/>
      <c r="B151" s="22"/>
      <c r="C151" s="23"/>
      <c r="D151" s="24"/>
      <c r="E151" s="22"/>
      <c r="F151" s="25"/>
      <c r="H151" s="23"/>
      <c r="I151" s="25"/>
      <c r="J151" s="25"/>
      <c r="K151" s="25"/>
      <c r="L151" s="23"/>
      <c r="M151" s="23"/>
      <c r="N151" s="23"/>
      <c r="O151" s="23"/>
      <c r="P151" s="23"/>
      <c r="Q151" s="23"/>
    </row>
    <row r="152" spans="1:17" ht="15">
      <c r="A152" s="22"/>
      <c r="B152" s="22"/>
      <c r="C152" s="23"/>
      <c r="D152" s="24"/>
      <c r="E152" s="22"/>
      <c r="F152" s="25"/>
      <c r="H152" s="23"/>
      <c r="I152" s="25"/>
      <c r="J152" s="25"/>
      <c r="K152" s="25"/>
      <c r="L152" s="23"/>
      <c r="M152" s="23"/>
      <c r="N152" s="23"/>
      <c r="O152" s="23"/>
      <c r="P152" s="23"/>
      <c r="Q152" s="23"/>
    </row>
    <row r="153" spans="1:17" ht="15">
      <c r="A153" s="22"/>
      <c r="B153" s="22"/>
      <c r="C153" s="23"/>
      <c r="D153" s="24"/>
      <c r="E153" s="22"/>
      <c r="F153" s="25"/>
      <c r="H153" s="23"/>
      <c r="I153" s="25"/>
      <c r="J153" s="25"/>
      <c r="K153" s="25"/>
      <c r="L153" s="23"/>
      <c r="M153" s="23"/>
      <c r="N153" s="23"/>
      <c r="O153" s="23"/>
      <c r="P153" s="23"/>
      <c r="Q153" s="23"/>
    </row>
    <row r="154" spans="1:17" ht="15">
      <c r="A154" s="22"/>
      <c r="B154" s="22"/>
      <c r="C154" s="23"/>
      <c r="D154" s="24"/>
      <c r="E154" s="22"/>
      <c r="F154" s="25"/>
      <c r="H154" s="23"/>
      <c r="I154" s="25"/>
      <c r="J154" s="25"/>
      <c r="K154" s="25"/>
      <c r="L154" s="23"/>
      <c r="M154" s="23"/>
      <c r="N154" s="23"/>
      <c r="O154" s="23"/>
      <c r="P154" s="23"/>
      <c r="Q154" s="23"/>
    </row>
    <row r="155" spans="1:17" ht="15">
      <c r="A155" s="22"/>
      <c r="B155" s="22"/>
      <c r="C155" s="23"/>
      <c r="D155" s="24"/>
      <c r="E155" s="22"/>
      <c r="F155" s="25"/>
      <c r="H155" s="23"/>
      <c r="I155" s="25"/>
      <c r="J155" s="25"/>
      <c r="K155" s="25"/>
      <c r="L155" s="23"/>
      <c r="M155" s="23"/>
      <c r="N155" s="23"/>
      <c r="O155" s="23"/>
      <c r="P155" s="23"/>
      <c r="Q155" s="23"/>
    </row>
    <row r="156" spans="1:17" ht="15">
      <c r="A156" s="22"/>
      <c r="B156" s="22"/>
      <c r="C156" s="23"/>
      <c r="D156" s="24"/>
      <c r="E156" s="22"/>
      <c r="F156" s="25"/>
      <c r="H156" s="23"/>
      <c r="I156" s="25"/>
      <c r="J156" s="25"/>
      <c r="K156" s="25"/>
      <c r="L156" s="23"/>
      <c r="M156" s="23"/>
      <c r="N156" s="23"/>
      <c r="O156" s="23"/>
      <c r="P156" s="23"/>
      <c r="Q156" s="23"/>
    </row>
    <row r="157" spans="1:17" ht="15">
      <c r="A157" s="22"/>
      <c r="B157" s="22"/>
      <c r="C157" s="23"/>
      <c r="D157" s="24"/>
      <c r="E157" s="22"/>
      <c r="F157" s="25"/>
      <c r="H157" s="23"/>
      <c r="I157" s="25"/>
      <c r="J157" s="25"/>
      <c r="K157" s="25"/>
      <c r="L157" s="23"/>
      <c r="M157" s="23"/>
      <c r="N157" s="23"/>
      <c r="O157" s="23"/>
      <c r="P157" s="23"/>
      <c r="Q157" s="23"/>
    </row>
    <row r="158" spans="1:17" ht="15">
      <c r="A158" s="22"/>
      <c r="B158" s="22"/>
      <c r="C158" s="23"/>
      <c r="D158" s="24"/>
      <c r="E158" s="22"/>
      <c r="F158" s="25"/>
      <c r="H158" s="23"/>
      <c r="I158" s="25"/>
      <c r="J158" s="25"/>
      <c r="K158" s="25"/>
      <c r="L158" s="23"/>
      <c r="M158" s="23"/>
      <c r="N158" s="23"/>
      <c r="O158" s="23"/>
      <c r="P158" s="23"/>
      <c r="Q158" s="23"/>
    </row>
    <row r="159" spans="1:17" ht="15">
      <c r="A159" s="22"/>
      <c r="B159" s="22"/>
      <c r="C159" s="23"/>
      <c r="D159" s="24"/>
      <c r="E159" s="22"/>
      <c r="F159" s="25"/>
      <c r="H159" s="23"/>
      <c r="I159" s="25"/>
      <c r="J159" s="25"/>
      <c r="K159" s="25"/>
      <c r="L159" s="23"/>
      <c r="M159" s="23"/>
      <c r="N159" s="23"/>
      <c r="O159" s="23"/>
      <c r="P159" s="23"/>
      <c r="Q159" s="23"/>
    </row>
    <row r="160" spans="1:17" ht="15">
      <c r="A160" s="22"/>
      <c r="B160" s="22"/>
      <c r="C160" s="23"/>
      <c r="D160" s="24"/>
      <c r="E160" s="22"/>
      <c r="F160" s="25"/>
      <c r="H160" s="23"/>
      <c r="I160" s="25"/>
      <c r="J160" s="25"/>
      <c r="K160" s="25"/>
      <c r="L160" s="23"/>
      <c r="M160" s="23"/>
      <c r="N160" s="23"/>
      <c r="O160" s="23"/>
      <c r="P160" s="23"/>
      <c r="Q160" s="23"/>
    </row>
    <row r="161" spans="1:17" ht="15">
      <c r="A161" s="22"/>
      <c r="B161" s="22"/>
      <c r="C161" s="23"/>
      <c r="D161" s="24"/>
      <c r="E161" s="22"/>
      <c r="F161" s="25"/>
      <c r="H161" s="23"/>
      <c r="I161" s="25"/>
      <c r="J161" s="25"/>
      <c r="K161" s="25"/>
      <c r="L161" s="23"/>
      <c r="M161" s="23"/>
      <c r="N161" s="23"/>
      <c r="O161" s="23"/>
      <c r="P161" s="23"/>
      <c r="Q161" s="23"/>
    </row>
    <row r="162" spans="1:17" ht="15">
      <c r="A162" s="22"/>
      <c r="B162" s="22"/>
      <c r="C162" s="23"/>
      <c r="D162" s="24"/>
      <c r="E162" s="22"/>
      <c r="F162" s="25"/>
      <c r="H162" s="23"/>
      <c r="I162" s="25"/>
      <c r="J162" s="25"/>
      <c r="K162" s="25"/>
      <c r="L162" s="23"/>
      <c r="M162" s="23"/>
      <c r="N162" s="23"/>
      <c r="O162" s="23"/>
      <c r="P162" s="23"/>
      <c r="Q162" s="23"/>
    </row>
    <row r="163" spans="1:17" ht="15">
      <c r="A163" s="22"/>
      <c r="B163" s="22"/>
      <c r="C163" s="23"/>
      <c r="D163" s="24"/>
      <c r="E163" s="22"/>
      <c r="F163" s="25"/>
      <c r="H163" s="23"/>
      <c r="I163" s="25"/>
      <c r="J163" s="25"/>
      <c r="K163" s="25"/>
      <c r="L163" s="23"/>
      <c r="M163" s="23"/>
      <c r="N163" s="23"/>
      <c r="O163" s="23"/>
      <c r="P163" s="23"/>
      <c r="Q163" s="23"/>
    </row>
    <row r="164" spans="1:17" ht="15">
      <c r="A164" s="22"/>
      <c r="B164" s="22"/>
      <c r="C164" s="23"/>
      <c r="D164" s="24"/>
      <c r="E164" s="22"/>
      <c r="F164" s="25"/>
      <c r="H164" s="23"/>
      <c r="I164" s="25"/>
      <c r="J164" s="25"/>
      <c r="K164" s="25"/>
      <c r="L164" s="23"/>
      <c r="M164" s="23"/>
      <c r="N164" s="23"/>
      <c r="O164" s="23"/>
      <c r="P164" s="23"/>
      <c r="Q164" s="23"/>
    </row>
    <row r="165" spans="1:17" ht="15">
      <c r="A165" s="22"/>
      <c r="B165" s="22"/>
      <c r="C165" s="23"/>
      <c r="D165" s="24"/>
      <c r="E165" s="22"/>
      <c r="F165" s="25"/>
      <c r="H165" s="23"/>
      <c r="I165" s="25"/>
      <c r="J165" s="25"/>
      <c r="K165" s="25"/>
      <c r="L165" s="23"/>
      <c r="M165" s="23"/>
      <c r="N165" s="23"/>
      <c r="O165" s="23"/>
      <c r="P165" s="23"/>
      <c r="Q165" s="23"/>
    </row>
    <row r="166" spans="1:17" ht="15">
      <c r="A166" s="22"/>
      <c r="B166" s="22"/>
      <c r="C166" s="23"/>
      <c r="D166" s="24"/>
      <c r="E166" s="22"/>
      <c r="F166" s="25"/>
      <c r="H166" s="23"/>
      <c r="I166" s="25"/>
      <c r="J166" s="25"/>
      <c r="K166" s="25"/>
      <c r="L166" s="23"/>
      <c r="M166" s="23"/>
      <c r="N166" s="23"/>
      <c r="O166" s="23"/>
      <c r="P166" s="23"/>
      <c r="Q166" s="23"/>
    </row>
    <row r="167" spans="1:17" ht="15">
      <c r="A167" s="22"/>
      <c r="B167" s="22"/>
      <c r="C167" s="23"/>
      <c r="D167" s="24"/>
      <c r="E167" s="22"/>
      <c r="F167" s="25"/>
      <c r="H167" s="23"/>
      <c r="I167" s="25"/>
      <c r="J167" s="25"/>
      <c r="K167" s="25"/>
      <c r="L167" s="23"/>
      <c r="M167" s="23"/>
      <c r="N167" s="23"/>
      <c r="O167" s="23"/>
      <c r="P167" s="23"/>
      <c r="Q167" s="23"/>
    </row>
    <row r="168" spans="1:17" ht="15">
      <c r="A168" s="22"/>
      <c r="B168" s="22"/>
      <c r="C168" s="23"/>
      <c r="D168" s="24"/>
      <c r="E168" s="22"/>
      <c r="F168" s="25"/>
      <c r="H168" s="23"/>
      <c r="I168" s="25"/>
      <c r="J168" s="25"/>
      <c r="K168" s="25"/>
      <c r="L168" s="23"/>
      <c r="M168" s="23"/>
      <c r="N168" s="23"/>
      <c r="O168" s="23"/>
      <c r="P168" s="23"/>
      <c r="Q168" s="23"/>
    </row>
    <row r="169" spans="1:17" ht="15">
      <c r="A169" s="22"/>
      <c r="B169" s="22"/>
      <c r="C169" s="23"/>
      <c r="D169" s="24"/>
      <c r="E169" s="22"/>
      <c r="F169" s="25"/>
      <c r="H169" s="23"/>
      <c r="I169" s="25"/>
      <c r="J169" s="25"/>
      <c r="K169" s="25"/>
      <c r="L169" s="23"/>
      <c r="M169" s="23"/>
      <c r="N169" s="23"/>
      <c r="O169" s="23"/>
      <c r="P169" s="23"/>
      <c r="Q169" s="23"/>
    </row>
    <row r="170" spans="1:17" ht="15">
      <c r="A170" s="22"/>
      <c r="B170" s="22"/>
      <c r="C170" s="23"/>
      <c r="D170" s="24"/>
      <c r="E170" s="22"/>
      <c r="F170" s="25"/>
      <c r="H170" s="23"/>
      <c r="I170" s="25"/>
      <c r="J170" s="25"/>
      <c r="K170" s="25"/>
      <c r="L170" s="23"/>
      <c r="M170" s="23"/>
      <c r="N170" s="23"/>
      <c r="O170" s="23"/>
      <c r="P170" s="23"/>
      <c r="Q170" s="23"/>
    </row>
    <row r="171" spans="1:17" ht="15">
      <c r="A171" s="22"/>
      <c r="B171" s="22"/>
      <c r="C171" s="23"/>
      <c r="D171" s="24"/>
      <c r="E171" s="22"/>
      <c r="F171" s="25"/>
      <c r="H171" s="23"/>
      <c r="I171" s="25"/>
      <c r="J171" s="25"/>
      <c r="K171" s="25"/>
      <c r="L171" s="23"/>
      <c r="M171" s="23"/>
      <c r="N171" s="23"/>
      <c r="O171" s="23"/>
      <c r="P171" s="23"/>
      <c r="Q171" s="23"/>
    </row>
    <row r="172" spans="1:17" ht="15">
      <c r="A172" s="22"/>
      <c r="B172" s="22"/>
      <c r="C172" s="23"/>
      <c r="D172" s="24"/>
      <c r="E172" s="22"/>
      <c r="F172" s="25"/>
      <c r="H172" s="23"/>
      <c r="I172" s="25"/>
      <c r="J172" s="25"/>
      <c r="K172" s="25"/>
      <c r="L172" s="23"/>
      <c r="M172" s="23"/>
      <c r="N172" s="23"/>
      <c r="O172" s="23"/>
      <c r="P172" s="23"/>
      <c r="Q172" s="23"/>
    </row>
    <row r="173" spans="1:17" ht="15">
      <c r="A173" s="22"/>
      <c r="B173" s="22"/>
      <c r="C173" s="23"/>
      <c r="D173" s="24"/>
      <c r="E173" s="22"/>
      <c r="F173" s="25"/>
      <c r="H173" s="23"/>
      <c r="I173" s="25"/>
      <c r="J173" s="25"/>
      <c r="K173" s="25"/>
      <c r="L173" s="23"/>
      <c r="M173" s="23"/>
      <c r="N173" s="23"/>
      <c r="O173" s="23"/>
      <c r="P173" s="23"/>
      <c r="Q173" s="23"/>
    </row>
    <row r="174" spans="1:17" ht="15">
      <c r="A174" s="22"/>
      <c r="B174" s="22"/>
      <c r="C174" s="23"/>
      <c r="D174" s="24"/>
      <c r="E174" s="22"/>
      <c r="F174" s="25"/>
      <c r="H174" s="23"/>
      <c r="I174" s="25"/>
      <c r="J174" s="25"/>
      <c r="K174" s="25"/>
      <c r="L174" s="23"/>
      <c r="M174" s="23"/>
      <c r="N174" s="23"/>
      <c r="O174" s="23"/>
      <c r="P174" s="23"/>
      <c r="Q174" s="23"/>
    </row>
    <row r="175" spans="1:17" ht="15">
      <c r="A175" s="22"/>
      <c r="B175" s="22"/>
      <c r="C175" s="23"/>
      <c r="D175" s="24"/>
      <c r="E175" s="22"/>
      <c r="F175" s="25"/>
      <c r="H175" s="23"/>
      <c r="I175" s="25"/>
      <c r="J175" s="25"/>
      <c r="K175" s="25"/>
      <c r="L175" s="23"/>
      <c r="M175" s="23"/>
      <c r="N175" s="23"/>
      <c r="O175" s="23"/>
      <c r="P175" s="23"/>
      <c r="Q175" s="23"/>
    </row>
    <row r="176" spans="1:17" ht="15">
      <c r="A176" s="22"/>
      <c r="B176" s="22"/>
      <c r="C176" s="23"/>
      <c r="D176" s="24"/>
      <c r="E176" s="22"/>
      <c r="F176" s="25"/>
      <c r="H176" s="23"/>
      <c r="I176" s="25"/>
      <c r="J176" s="25"/>
      <c r="K176" s="25"/>
      <c r="L176" s="23"/>
      <c r="M176" s="23"/>
      <c r="N176" s="23"/>
      <c r="O176" s="23"/>
      <c r="P176" s="23"/>
      <c r="Q176" s="23"/>
    </row>
    <row r="177" spans="1:17" ht="15">
      <c r="A177" s="22"/>
      <c r="B177" s="22"/>
      <c r="C177" s="23"/>
      <c r="D177" s="24"/>
      <c r="E177" s="22"/>
      <c r="F177" s="25"/>
      <c r="H177" s="23"/>
      <c r="I177" s="25"/>
      <c r="J177" s="25"/>
      <c r="K177" s="25"/>
      <c r="L177" s="23"/>
      <c r="M177" s="23"/>
      <c r="N177" s="23"/>
      <c r="O177" s="23"/>
      <c r="P177" s="23"/>
      <c r="Q177" s="23"/>
    </row>
    <row r="178" spans="1:17" ht="15">
      <c r="A178" s="22"/>
      <c r="B178" s="22"/>
      <c r="C178" s="23"/>
      <c r="D178" s="24"/>
      <c r="E178" s="22"/>
      <c r="F178" s="25"/>
      <c r="H178" s="23"/>
      <c r="I178" s="25"/>
      <c r="J178" s="25"/>
      <c r="K178" s="25"/>
      <c r="L178" s="23"/>
      <c r="M178" s="23"/>
      <c r="N178" s="23"/>
      <c r="O178" s="23"/>
      <c r="P178" s="23"/>
      <c r="Q178" s="23"/>
    </row>
    <row r="179" spans="1:17" ht="15">
      <c r="A179" s="22"/>
      <c r="B179" s="22"/>
      <c r="C179" s="23"/>
      <c r="D179" s="24"/>
      <c r="E179" s="22"/>
      <c r="F179" s="25"/>
      <c r="H179" s="23"/>
      <c r="I179" s="25"/>
      <c r="J179" s="25"/>
      <c r="K179" s="25"/>
      <c r="L179" s="23"/>
      <c r="M179" s="23"/>
      <c r="N179" s="23"/>
      <c r="O179" s="23"/>
      <c r="P179" s="23"/>
      <c r="Q179" s="23"/>
    </row>
    <row r="180" spans="1:17" ht="15">
      <c r="A180" s="22"/>
      <c r="B180" s="22"/>
      <c r="C180" s="23"/>
      <c r="D180" s="24"/>
      <c r="E180" s="22"/>
      <c r="F180" s="25"/>
      <c r="H180" s="23"/>
      <c r="I180" s="25"/>
      <c r="J180" s="25"/>
      <c r="K180" s="25"/>
      <c r="L180" s="23"/>
      <c r="M180" s="23"/>
      <c r="N180" s="23"/>
      <c r="O180" s="23"/>
      <c r="P180" s="23"/>
      <c r="Q180" s="23"/>
    </row>
    <row r="181" spans="1:17" ht="15">
      <c r="A181" s="22"/>
      <c r="B181" s="22"/>
      <c r="C181" s="23"/>
      <c r="D181" s="24"/>
      <c r="E181" s="22"/>
      <c r="F181" s="25"/>
      <c r="H181" s="23"/>
      <c r="I181" s="25"/>
      <c r="J181" s="25"/>
      <c r="K181" s="25"/>
      <c r="L181" s="23"/>
      <c r="M181" s="23"/>
      <c r="N181" s="23"/>
      <c r="O181" s="23"/>
      <c r="P181" s="23"/>
      <c r="Q181" s="23"/>
    </row>
    <row r="182" spans="1:17" ht="15">
      <c r="A182" s="22"/>
      <c r="B182" s="22"/>
      <c r="C182" s="23"/>
      <c r="D182" s="24"/>
      <c r="E182" s="22"/>
      <c r="F182" s="25"/>
      <c r="H182" s="23"/>
      <c r="I182" s="25"/>
      <c r="J182" s="25"/>
      <c r="K182" s="25"/>
      <c r="L182" s="23"/>
      <c r="M182" s="23"/>
      <c r="N182" s="23"/>
      <c r="O182" s="23"/>
      <c r="P182" s="23"/>
      <c r="Q182" s="23"/>
    </row>
    <row r="183" spans="1:17" ht="15">
      <c r="A183" s="22"/>
      <c r="B183" s="22"/>
      <c r="C183" s="23"/>
      <c r="D183" s="24"/>
      <c r="E183" s="22"/>
      <c r="F183" s="25"/>
      <c r="H183" s="23"/>
      <c r="I183" s="25"/>
      <c r="J183" s="25"/>
      <c r="K183" s="25"/>
      <c r="L183" s="23"/>
      <c r="M183" s="23"/>
      <c r="N183" s="23"/>
      <c r="O183" s="23"/>
      <c r="P183" s="23"/>
      <c r="Q183" s="23"/>
    </row>
    <row r="184" spans="1:17" ht="15">
      <c r="A184" s="22"/>
      <c r="B184" s="22"/>
      <c r="C184" s="23"/>
      <c r="D184" s="24"/>
      <c r="E184" s="22"/>
      <c r="F184" s="25"/>
      <c r="H184" s="23"/>
      <c r="I184" s="25"/>
      <c r="J184" s="25"/>
      <c r="K184" s="25"/>
      <c r="L184" s="23"/>
      <c r="M184" s="23"/>
      <c r="N184" s="23"/>
      <c r="O184" s="23"/>
      <c r="P184" s="23"/>
      <c r="Q184" s="23"/>
    </row>
    <row r="185" spans="1:17" ht="15">
      <c r="A185" s="22"/>
      <c r="B185" s="22"/>
      <c r="C185" s="23"/>
      <c r="D185" s="24"/>
      <c r="E185" s="22"/>
      <c r="F185" s="25"/>
      <c r="H185" s="23"/>
      <c r="I185" s="25"/>
      <c r="J185" s="25"/>
      <c r="K185" s="25"/>
      <c r="L185" s="23"/>
      <c r="M185" s="23"/>
      <c r="N185" s="23"/>
      <c r="O185" s="23"/>
      <c r="P185" s="23"/>
      <c r="Q185" s="23"/>
    </row>
    <row r="186" spans="1:17" ht="15">
      <c r="A186" s="22"/>
      <c r="B186" s="22"/>
      <c r="C186" s="23"/>
      <c r="D186" s="24"/>
      <c r="E186" s="22"/>
      <c r="F186" s="25"/>
      <c r="H186" s="23"/>
      <c r="I186" s="25"/>
      <c r="J186" s="25"/>
      <c r="K186" s="25"/>
      <c r="L186" s="23"/>
      <c r="M186" s="23"/>
      <c r="N186" s="23"/>
      <c r="O186" s="23"/>
      <c r="P186" s="23"/>
      <c r="Q186" s="23"/>
    </row>
    <row r="187" spans="1:17" ht="15">
      <c r="A187" s="22"/>
      <c r="B187" s="22"/>
      <c r="C187" s="23"/>
      <c r="D187" s="24"/>
      <c r="E187" s="22"/>
      <c r="F187" s="25"/>
      <c r="H187" s="23"/>
      <c r="I187" s="25"/>
      <c r="J187" s="25"/>
      <c r="K187" s="25"/>
      <c r="L187" s="23"/>
      <c r="M187" s="23"/>
      <c r="N187" s="23"/>
      <c r="O187" s="23"/>
      <c r="P187" s="23"/>
      <c r="Q187" s="23"/>
    </row>
    <row r="188" spans="1:17" ht="15">
      <c r="A188" s="22"/>
      <c r="B188" s="22"/>
      <c r="C188" s="23"/>
      <c r="D188" s="24"/>
      <c r="E188" s="22"/>
      <c r="F188" s="25"/>
      <c r="H188" s="23"/>
      <c r="I188" s="25"/>
      <c r="J188" s="25"/>
      <c r="K188" s="25"/>
      <c r="L188" s="23"/>
      <c r="M188" s="23"/>
      <c r="N188" s="23"/>
      <c r="O188" s="23"/>
      <c r="P188" s="23"/>
      <c r="Q188" s="23"/>
    </row>
    <row r="189" spans="1:17" ht="15">
      <c r="A189" s="22"/>
      <c r="B189" s="22"/>
      <c r="C189" s="23"/>
      <c r="D189" s="24"/>
      <c r="E189" s="22"/>
      <c r="F189" s="25"/>
      <c r="H189" s="23"/>
      <c r="I189" s="25"/>
      <c r="J189" s="25"/>
      <c r="K189" s="25"/>
      <c r="L189" s="23"/>
      <c r="M189" s="23"/>
      <c r="N189" s="23"/>
      <c r="O189" s="23"/>
      <c r="P189" s="23"/>
      <c r="Q189" s="23"/>
    </row>
    <row r="190" spans="1:17" ht="15">
      <c r="A190" s="22"/>
      <c r="B190" s="22"/>
      <c r="C190" s="23"/>
      <c r="D190" s="24"/>
      <c r="E190" s="22"/>
      <c r="F190" s="25"/>
      <c r="H190" s="23"/>
      <c r="I190" s="25"/>
      <c r="J190" s="25"/>
      <c r="K190" s="25"/>
      <c r="L190" s="23"/>
      <c r="M190" s="23"/>
      <c r="N190" s="23"/>
      <c r="O190" s="23"/>
      <c r="P190" s="23"/>
      <c r="Q190" s="23"/>
    </row>
    <row r="191" spans="1:17" ht="15">
      <c r="A191" s="22"/>
      <c r="B191" s="22"/>
      <c r="C191" s="23"/>
      <c r="D191" s="24"/>
      <c r="E191" s="22"/>
      <c r="F191" s="25"/>
      <c r="H191" s="23"/>
      <c r="I191" s="25"/>
      <c r="J191" s="25"/>
      <c r="K191" s="25"/>
      <c r="L191" s="23"/>
      <c r="M191" s="23"/>
      <c r="N191" s="23"/>
      <c r="O191" s="23"/>
      <c r="P191" s="23"/>
      <c r="Q191" s="23"/>
    </row>
    <row r="192" spans="1:17" ht="15">
      <c r="A192" s="22"/>
      <c r="B192" s="22"/>
      <c r="C192" s="23"/>
      <c r="D192" s="24"/>
      <c r="E192" s="22"/>
      <c r="F192" s="25"/>
      <c r="H192" s="23"/>
      <c r="I192" s="25"/>
      <c r="J192" s="25"/>
      <c r="K192" s="25"/>
      <c r="L192" s="23"/>
      <c r="M192" s="23"/>
      <c r="N192" s="23"/>
      <c r="O192" s="23"/>
      <c r="P192" s="23"/>
      <c r="Q192" s="23"/>
    </row>
    <row r="193" spans="1:17" ht="15">
      <c r="A193" s="22"/>
      <c r="B193" s="22"/>
      <c r="C193" s="23"/>
      <c r="D193" s="24"/>
      <c r="E193" s="22"/>
      <c r="F193" s="25"/>
      <c r="H193" s="23"/>
      <c r="I193" s="25"/>
      <c r="J193" s="25"/>
      <c r="K193" s="25"/>
      <c r="L193" s="23"/>
      <c r="M193" s="23"/>
      <c r="N193" s="23"/>
      <c r="O193" s="23"/>
      <c r="P193" s="23"/>
      <c r="Q193" s="23"/>
    </row>
    <row r="194" spans="1:17" ht="15">
      <c r="A194" s="22"/>
      <c r="B194" s="22"/>
      <c r="C194" s="23"/>
      <c r="D194" s="24"/>
      <c r="E194" s="22"/>
      <c r="F194" s="25"/>
      <c r="H194" s="23"/>
      <c r="I194" s="25"/>
      <c r="J194" s="25"/>
      <c r="K194" s="25"/>
      <c r="L194" s="23"/>
      <c r="M194" s="23"/>
      <c r="N194" s="23"/>
      <c r="O194" s="23"/>
      <c r="P194" s="23"/>
      <c r="Q194" s="23"/>
    </row>
    <row r="195" spans="1:17" ht="15">
      <c r="A195" s="22"/>
      <c r="B195" s="22"/>
      <c r="C195" s="23"/>
      <c r="D195" s="24"/>
      <c r="E195" s="22"/>
      <c r="F195" s="25"/>
      <c r="H195" s="23"/>
      <c r="I195" s="25"/>
      <c r="J195" s="25"/>
      <c r="K195" s="25"/>
      <c r="L195" s="23"/>
      <c r="M195" s="23"/>
      <c r="N195" s="23"/>
      <c r="O195" s="23"/>
      <c r="P195" s="23"/>
      <c r="Q195" s="23"/>
    </row>
    <row r="196" spans="1:17" ht="15">
      <c r="A196" s="22"/>
      <c r="B196" s="22"/>
      <c r="C196" s="23"/>
      <c r="D196" s="24"/>
      <c r="E196" s="22"/>
      <c r="F196" s="25"/>
      <c r="H196" s="23"/>
      <c r="I196" s="25"/>
      <c r="J196" s="25"/>
      <c r="K196" s="25"/>
      <c r="L196" s="23"/>
      <c r="M196" s="23"/>
      <c r="N196" s="23"/>
      <c r="O196" s="23"/>
      <c r="P196" s="23"/>
      <c r="Q196" s="23"/>
    </row>
    <row r="197" spans="1:17" ht="15">
      <c r="A197" s="22"/>
      <c r="B197" s="22"/>
      <c r="C197" s="23"/>
      <c r="D197" s="24"/>
      <c r="E197" s="22"/>
      <c r="F197" s="25"/>
      <c r="H197" s="23"/>
      <c r="I197" s="25"/>
      <c r="J197" s="25"/>
      <c r="K197" s="25"/>
      <c r="L197" s="23"/>
      <c r="M197" s="23"/>
      <c r="N197" s="23"/>
      <c r="O197" s="23"/>
      <c r="P197" s="23"/>
      <c r="Q197" s="23"/>
    </row>
    <row r="198" spans="1:17" ht="15">
      <c r="A198" s="22"/>
      <c r="B198" s="22"/>
      <c r="C198" s="23"/>
      <c r="D198" s="24"/>
      <c r="E198" s="22"/>
      <c r="F198" s="25"/>
      <c r="H198" s="23"/>
      <c r="I198" s="25"/>
      <c r="J198" s="25"/>
      <c r="K198" s="25"/>
      <c r="L198" s="23"/>
      <c r="M198" s="23"/>
      <c r="N198" s="23"/>
      <c r="O198" s="23"/>
      <c r="P198" s="23"/>
      <c r="Q198" s="23"/>
    </row>
    <row r="199" spans="1:17" ht="15">
      <c r="A199" s="22"/>
      <c r="B199" s="22"/>
      <c r="C199" s="23"/>
      <c r="D199" s="24"/>
      <c r="E199" s="22"/>
      <c r="F199" s="25"/>
      <c r="H199" s="23"/>
      <c r="I199" s="25"/>
      <c r="J199" s="25"/>
      <c r="K199" s="25"/>
      <c r="L199" s="23"/>
      <c r="M199" s="23"/>
      <c r="N199" s="23"/>
      <c r="O199" s="23"/>
      <c r="P199" s="23"/>
      <c r="Q199" s="23"/>
    </row>
    <row r="200" spans="1:17" ht="15">
      <c r="A200" s="22"/>
      <c r="B200" s="22"/>
      <c r="C200" s="23"/>
      <c r="D200" s="24"/>
      <c r="E200" s="22"/>
      <c r="F200" s="25"/>
      <c r="H200" s="23"/>
      <c r="I200" s="25"/>
      <c r="J200" s="25"/>
      <c r="K200" s="25"/>
      <c r="L200" s="23"/>
      <c r="M200" s="23"/>
      <c r="N200" s="23"/>
      <c r="O200" s="23"/>
      <c r="P200" s="23"/>
      <c r="Q200" s="23"/>
    </row>
    <row r="201" spans="1:17" ht="15">
      <c r="A201" s="22"/>
      <c r="B201" s="22"/>
      <c r="C201" s="23"/>
      <c r="D201" s="24"/>
      <c r="E201" s="22"/>
      <c r="F201" s="25"/>
      <c r="H201" s="23"/>
      <c r="I201" s="25"/>
      <c r="J201" s="25"/>
      <c r="K201" s="25"/>
      <c r="L201" s="23"/>
      <c r="M201" s="23"/>
      <c r="N201" s="23"/>
      <c r="O201" s="23"/>
      <c r="P201" s="23"/>
      <c r="Q201" s="23"/>
    </row>
    <row r="202" spans="1:17" ht="15">
      <c r="A202" s="22"/>
      <c r="B202" s="22"/>
      <c r="C202" s="23"/>
      <c r="D202" s="24"/>
      <c r="E202" s="22"/>
      <c r="F202" s="25"/>
      <c r="H202" s="23"/>
      <c r="I202" s="25"/>
      <c r="J202" s="25"/>
      <c r="K202" s="25"/>
      <c r="L202" s="23"/>
      <c r="M202" s="23"/>
      <c r="N202" s="23"/>
      <c r="O202" s="23"/>
      <c r="P202" s="23"/>
      <c r="Q202" s="23"/>
    </row>
    <row r="203" spans="1:17" ht="15">
      <c r="A203" s="22"/>
      <c r="B203" s="22"/>
      <c r="C203" s="23"/>
      <c r="D203" s="24"/>
      <c r="E203" s="22"/>
      <c r="F203" s="25"/>
      <c r="H203" s="23"/>
      <c r="I203" s="25"/>
      <c r="J203" s="25"/>
      <c r="K203" s="25"/>
      <c r="L203" s="23"/>
      <c r="M203" s="23"/>
      <c r="N203" s="23"/>
      <c r="O203" s="23"/>
      <c r="P203" s="23"/>
      <c r="Q203" s="23"/>
    </row>
    <row r="204" spans="1:17" ht="15">
      <c r="A204" s="22"/>
      <c r="B204" s="22"/>
      <c r="C204" s="23"/>
      <c r="D204" s="24"/>
      <c r="E204" s="22"/>
      <c r="F204" s="25"/>
      <c r="H204" s="23"/>
      <c r="I204" s="25"/>
      <c r="J204" s="25"/>
      <c r="K204" s="25"/>
      <c r="L204" s="23"/>
      <c r="M204" s="23"/>
      <c r="N204" s="23"/>
      <c r="O204" s="23"/>
      <c r="P204" s="23"/>
      <c r="Q204" s="23"/>
    </row>
    <row r="205" spans="1:17" ht="15">
      <c r="A205" s="22"/>
      <c r="B205" s="22"/>
      <c r="C205" s="23"/>
      <c r="D205" s="24"/>
      <c r="E205" s="22"/>
      <c r="F205" s="25"/>
      <c r="H205" s="23"/>
      <c r="I205" s="25"/>
      <c r="J205" s="25"/>
      <c r="K205" s="25"/>
      <c r="L205" s="23"/>
      <c r="M205" s="23"/>
      <c r="N205" s="23"/>
      <c r="O205" s="23"/>
      <c r="P205" s="23"/>
      <c r="Q205" s="23"/>
    </row>
    <row r="206" spans="1:17" ht="15">
      <c r="A206" s="22"/>
      <c r="B206" s="22"/>
      <c r="C206" s="23"/>
      <c r="D206" s="24"/>
      <c r="E206" s="22"/>
      <c r="F206" s="25"/>
      <c r="H206" s="23"/>
      <c r="I206" s="25"/>
      <c r="J206" s="25"/>
      <c r="K206" s="25"/>
      <c r="L206" s="23"/>
      <c r="M206" s="23"/>
      <c r="N206" s="23"/>
      <c r="O206" s="23"/>
      <c r="P206" s="23"/>
      <c r="Q206" s="23"/>
    </row>
    <row r="207" spans="1:17" ht="15">
      <c r="A207" s="22"/>
      <c r="B207" s="22"/>
      <c r="C207" s="23"/>
      <c r="D207" s="24"/>
      <c r="E207" s="22"/>
      <c r="F207" s="25"/>
      <c r="H207" s="23"/>
      <c r="I207" s="25"/>
      <c r="J207" s="25"/>
      <c r="K207" s="25"/>
      <c r="L207" s="23"/>
      <c r="M207" s="23"/>
      <c r="N207" s="23"/>
      <c r="O207" s="23"/>
      <c r="P207" s="23"/>
      <c r="Q207" s="23"/>
    </row>
    <row r="208" spans="1:17" ht="15">
      <c r="A208" s="22"/>
      <c r="B208" s="22"/>
      <c r="C208" s="23"/>
      <c r="D208" s="24"/>
      <c r="E208" s="22"/>
      <c r="F208" s="25"/>
      <c r="H208" s="23"/>
      <c r="I208" s="25"/>
      <c r="J208" s="25"/>
      <c r="K208" s="25"/>
      <c r="L208" s="23"/>
      <c r="M208" s="23"/>
      <c r="N208" s="23"/>
      <c r="O208" s="23"/>
      <c r="P208" s="23"/>
      <c r="Q208" s="23"/>
    </row>
    <row r="209" spans="1:17" ht="15">
      <c r="A209" s="22"/>
      <c r="B209" s="22"/>
      <c r="C209" s="23"/>
      <c r="D209" s="24"/>
      <c r="E209" s="22"/>
      <c r="F209" s="25"/>
      <c r="H209" s="23"/>
      <c r="I209" s="25"/>
      <c r="J209" s="25"/>
      <c r="K209" s="25"/>
      <c r="L209" s="23"/>
      <c r="M209" s="23"/>
      <c r="N209" s="23"/>
      <c r="O209" s="23"/>
      <c r="P209" s="23"/>
      <c r="Q209" s="23"/>
    </row>
    <row r="210" spans="1:17" ht="15">
      <c r="A210" s="22"/>
      <c r="B210" s="22"/>
      <c r="C210" s="23"/>
      <c r="D210" s="24"/>
      <c r="E210" s="22"/>
      <c r="F210" s="25"/>
      <c r="H210" s="23"/>
      <c r="I210" s="25"/>
      <c r="J210" s="25"/>
      <c r="K210" s="25"/>
      <c r="L210" s="23"/>
      <c r="M210" s="23"/>
      <c r="N210" s="23"/>
      <c r="O210" s="23"/>
      <c r="P210" s="23"/>
      <c r="Q210" s="23"/>
    </row>
    <row r="211" spans="1:17" ht="15">
      <c r="A211" s="22"/>
      <c r="B211" s="22"/>
      <c r="C211" s="23"/>
      <c r="D211" s="24"/>
      <c r="E211" s="22"/>
      <c r="F211" s="25"/>
      <c r="H211" s="23"/>
      <c r="I211" s="25"/>
      <c r="J211" s="25"/>
      <c r="K211" s="25"/>
      <c r="L211" s="23"/>
      <c r="M211" s="23"/>
      <c r="N211" s="23"/>
      <c r="O211" s="23"/>
      <c r="P211" s="23"/>
      <c r="Q211" s="23"/>
    </row>
    <row r="212" spans="1:17" ht="15">
      <c r="A212" s="22"/>
      <c r="B212" s="22"/>
      <c r="C212" s="23"/>
      <c r="D212" s="24"/>
      <c r="E212" s="22"/>
      <c r="F212" s="25"/>
      <c r="H212" s="23"/>
      <c r="I212" s="25"/>
      <c r="J212" s="25"/>
      <c r="K212" s="25"/>
      <c r="L212" s="23"/>
      <c r="M212" s="23"/>
      <c r="N212" s="23"/>
      <c r="O212" s="23"/>
      <c r="P212" s="23"/>
      <c r="Q212" s="23"/>
    </row>
    <row r="213" spans="1:17" ht="15">
      <c r="A213" s="22"/>
      <c r="B213" s="22"/>
      <c r="C213" s="23"/>
      <c r="D213" s="24"/>
      <c r="E213" s="22"/>
      <c r="F213" s="25"/>
      <c r="H213" s="23"/>
      <c r="I213" s="25"/>
      <c r="J213" s="25"/>
      <c r="K213" s="25"/>
      <c r="L213" s="23"/>
      <c r="M213" s="23"/>
      <c r="N213" s="23"/>
      <c r="O213" s="23"/>
      <c r="P213" s="23"/>
      <c r="Q213" s="23"/>
    </row>
    <row r="214" spans="1:17" ht="15">
      <c r="A214" s="22"/>
      <c r="B214" s="22"/>
      <c r="C214" s="23"/>
      <c r="D214" s="24"/>
      <c r="E214" s="22"/>
      <c r="F214" s="25"/>
      <c r="H214" s="23"/>
      <c r="I214" s="25"/>
      <c r="J214" s="25"/>
      <c r="K214" s="25"/>
      <c r="L214" s="23"/>
      <c r="M214" s="23"/>
      <c r="N214" s="23"/>
      <c r="O214" s="23"/>
      <c r="P214" s="23"/>
      <c r="Q214" s="23"/>
    </row>
    <row r="215" spans="1:17" ht="15">
      <c r="A215" s="22"/>
      <c r="B215" s="22"/>
      <c r="C215" s="23"/>
      <c r="D215" s="24"/>
      <c r="E215" s="22"/>
      <c r="F215" s="25"/>
      <c r="H215" s="23"/>
      <c r="I215" s="25"/>
      <c r="J215" s="25"/>
      <c r="K215" s="25"/>
      <c r="L215" s="23"/>
      <c r="M215" s="23"/>
      <c r="N215" s="23"/>
      <c r="O215" s="23"/>
      <c r="P215" s="23"/>
      <c r="Q215" s="23"/>
    </row>
    <row r="216" spans="1:17" ht="15">
      <c r="A216" s="22"/>
      <c r="B216" s="22"/>
      <c r="C216" s="23"/>
      <c r="D216" s="24"/>
      <c r="E216" s="22"/>
      <c r="F216" s="25"/>
      <c r="H216" s="23"/>
      <c r="I216" s="25"/>
      <c r="J216" s="25"/>
      <c r="K216" s="25"/>
      <c r="L216" s="23"/>
      <c r="M216" s="23"/>
      <c r="N216" s="23"/>
      <c r="O216" s="23"/>
      <c r="P216" s="23"/>
      <c r="Q216" s="23"/>
    </row>
    <row r="217" spans="1:17" ht="15">
      <c r="A217" s="22"/>
      <c r="B217" s="22"/>
      <c r="C217" s="23"/>
      <c r="D217" s="24"/>
      <c r="E217" s="22"/>
      <c r="F217" s="25"/>
      <c r="H217" s="23"/>
      <c r="I217" s="25"/>
      <c r="J217" s="25"/>
      <c r="K217" s="25"/>
      <c r="L217" s="23"/>
      <c r="M217" s="23"/>
      <c r="N217" s="23"/>
      <c r="O217" s="23"/>
      <c r="P217" s="23"/>
      <c r="Q217" s="23"/>
    </row>
  </sheetData>
  <sheetProtection/>
  <mergeCells count="5">
    <mergeCell ref="D1:W1"/>
    <mergeCell ref="A2:W2"/>
    <mergeCell ref="H3:L3"/>
    <mergeCell ref="M3:Q3"/>
    <mergeCell ref="R3:V3"/>
  </mergeCells>
  <printOptions/>
  <pageMargins left="0.1968503937007874" right="0" top="0.7874015748031497" bottom="0" header="0.31496062992125984" footer="0.31496062992125984"/>
  <pageSetup horizontalDpi="600" verticalDpi="600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17"/>
  <sheetViews>
    <sheetView zoomScale="85" zoomScaleNormal="85" zoomScalePageLayoutView="0" workbookViewId="0" topLeftCell="A1">
      <selection activeCell="D1" sqref="D1:W1"/>
    </sheetView>
  </sheetViews>
  <sheetFormatPr defaultColWidth="11.421875" defaultRowHeight="12.75"/>
  <cols>
    <col min="1" max="1" width="5.7109375" style="14" bestFit="1" customWidth="1"/>
    <col min="2" max="2" width="3.28125" style="14" bestFit="1" customWidth="1"/>
    <col min="3" max="3" width="19.8515625" style="15" bestFit="1" customWidth="1"/>
    <col min="4" max="4" width="18.57421875" style="26" bestFit="1" customWidth="1"/>
    <col min="5" max="5" width="10.8515625" style="14" bestFit="1" customWidth="1"/>
    <col min="6" max="6" width="13.421875" style="27" bestFit="1" customWidth="1"/>
    <col min="7" max="7" width="10.28125" style="15" bestFit="1" customWidth="1"/>
    <col min="8" max="8" width="6.57421875" style="15" customWidth="1"/>
    <col min="9" max="11" width="6.57421875" style="27" customWidth="1"/>
    <col min="12" max="12" width="10.28125" style="15" bestFit="1" customWidth="1"/>
    <col min="13" max="16" width="6.57421875" style="15" customWidth="1"/>
    <col min="17" max="17" width="10.28125" style="15" bestFit="1" customWidth="1"/>
    <col min="18" max="21" width="6.57421875" style="15" customWidth="1"/>
    <col min="22" max="23" width="10.28125" style="15" bestFit="1" customWidth="1"/>
    <col min="24" max="16384" width="11.421875" style="15" customWidth="1"/>
  </cols>
  <sheetData>
    <row r="1" spans="4:23" ht="85.5" customHeight="1">
      <c r="D1" s="81" t="s">
        <v>147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18.7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ht="18.75">
      <c r="A3" s="51"/>
      <c r="B3" s="16"/>
      <c r="C3" s="16"/>
      <c r="D3" s="16"/>
      <c r="E3" s="16"/>
      <c r="F3" s="16"/>
      <c r="G3" s="32"/>
      <c r="H3" s="73" t="s">
        <v>15</v>
      </c>
      <c r="I3" s="74"/>
      <c r="J3" s="74"/>
      <c r="K3" s="74"/>
      <c r="L3" s="75"/>
      <c r="M3" s="76" t="s">
        <v>16</v>
      </c>
      <c r="N3" s="74"/>
      <c r="O3" s="74"/>
      <c r="P3" s="74"/>
      <c r="Q3" s="77"/>
      <c r="R3" s="78" t="s">
        <v>17</v>
      </c>
      <c r="S3" s="79"/>
      <c r="T3" s="79"/>
      <c r="U3" s="79"/>
      <c r="V3" s="80"/>
      <c r="W3" s="39"/>
    </row>
    <row r="4" spans="1:23" ht="15">
      <c r="A4" s="17" t="s">
        <v>6</v>
      </c>
      <c r="B4" s="17" t="s">
        <v>18</v>
      </c>
      <c r="C4" s="17" t="s">
        <v>3</v>
      </c>
      <c r="D4" s="17" t="s">
        <v>8</v>
      </c>
      <c r="E4" s="17" t="s">
        <v>19</v>
      </c>
      <c r="F4" s="18" t="s">
        <v>7</v>
      </c>
      <c r="G4" s="33" t="s">
        <v>24</v>
      </c>
      <c r="H4" s="29" t="s">
        <v>20</v>
      </c>
      <c r="I4" s="17" t="s">
        <v>21</v>
      </c>
      <c r="J4" s="19" t="s">
        <v>22</v>
      </c>
      <c r="K4" s="19" t="s">
        <v>30</v>
      </c>
      <c r="L4" s="30" t="s">
        <v>23</v>
      </c>
      <c r="M4" s="28" t="s">
        <v>20</v>
      </c>
      <c r="N4" s="17" t="s">
        <v>21</v>
      </c>
      <c r="O4" s="19" t="s">
        <v>22</v>
      </c>
      <c r="P4" s="19" t="s">
        <v>30</v>
      </c>
      <c r="Q4" s="31" t="s">
        <v>23</v>
      </c>
      <c r="R4" s="29" t="s">
        <v>20</v>
      </c>
      <c r="S4" s="17" t="s">
        <v>21</v>
      </c>
      <c r="T4" s="19" t="s">
        <v>22</v>
      </c>
      <c r="U4" s="19" t="s">
        <v>30</v>
      </c>
      <c r="V4" s="30" t="s">
        <v>23</v>
      </c>
      <c r="W4" s="40" t="s">
        <v>31</v>
      </c>
    </row>
    <row r="5" spans="1:23" ht="15">
      <c r="A5" s="52">
        <v>1</v>
      </c>
      <c r="B5" s="20"/>
      <c r="C5" s="21"/>
      <c r="D5" s="43"/>
      <c r="E5" s="20"/>
      <c r="F5" s="21"/>
      <c r="G5" s="49">
        <f aca="true" t="shared" si="0" ref="G5:G33">SUM(L5,Q5,V5)+W5</f>
        <v>0</v>
      </c>
      <c r="H5" s="34"/>
      <c r="I5" s="35"/>
      <c r="J5" s="35"/>
      <c r="K5" s="35"/>
      <c r="L5" s="50">
        <f aca="true" t="shared" si="1" ref="L5:L33">SUM(H5:K5)</f>
        <v>0</v>
      </c>
      <c r="M5" s="38"/>
      <c r="N5" s="35"/>
      <c r="O5" s="35"/>
      <c r="P5" s="35"/>
      <c r="Q5" s="50">
        <f aca="true" t="shared" si="2" ref="Q5:Q33">SUM(M5:P5)</f>
        <v>0</v>
      </c>
      <c r="R5" s="34"/>
      <c r="S5" s="35"/>
      <c r="T5" s="35"/>
      <c r="U5" s="35"/>
      <c r="V5" s="50">
        <f aca="true" t="shared" si="3" ref="V5:V33">SUM(R5:U5)</f>
        <v>0</v>
      </c>
      <c r="W5" s="41"/>
    </row>
    <row r="6" spans="1:23" ht="15">
      <c r="A6" s="52">
        <v>2</v>
      </c>
      <c r="B6" s="20"/>
      <c r="C6" s="21"/>
      <c r="D6" s="43"/>
      <c r="E6" s="20"/>
      <c r="F6" s="21"/>
      <c r="G6" s="49">
        <f t="shared" si="0"/>
        <v>0</v>
      </c>
      <c r="H6" s="34"/>
      <c r="I6" s="35"/>
      <c r="J6" s="35"/>
      <c r="K6" s="35"/>
      <c r="L6" s="50">
        <f t="shared" si="1"/>
        <v>0</v>
      </c>
      <c r="M6" s="38"/>
      <c r="N6" s="35"/>
      <c r="O6" s="35"/>
      <c r="P6" s="35"/>
      <c r="Q6" s="50">
        <f t="shared" si="2"/>
        <v>0</v>
      </c>
      <c r="R6" s="34"/>
      <c r="S6" s="35"/>
      <c r="T6" s="35"/>
      <c r="U6" s="35"/>
      <c r="V6" s="50">
        <f t="shared" si="3"/>
        <v>0</v>
      </c>
      <c r="W6" s="41"/>
    </row>
    <row r="7" spans="1:23" ht="15">
      <c r="A7" s="52">
        <v>3</v>
      </c>
      <c r="B7" s="20"/>
      <c r="C7" s="21"/>
      <c r="D7" s="43"/>
      <c r="E7" s="20"/>
      <c r="F7" s="21"/>
      <c r="G7" s="49">
        <f t="shared" si="0"/>
        <v>0</v>
      </c>
      <c r="H7" s="45"/>
      <c r="I7" s="46"/>
      <c r="J7" s="46"/>
      <c r="K7" s="46"/>
      <c r="L7" s="50">
        <f t="shared" si="1"/>
        <v>0</v>
      </c>
      <c r="M7" s="47"/>
      <c r="N7" s="46"/>
      <c r="O7" s="46"/>
      <c r="P7" s="46"/>
      <c r="Q7" s="50">
        <f t="shared" si="2"/>
        <v>0</v>
      </c>
      <c r="R7" s="34"/>
      <c r="S7" s="35"/>
      <c r="T7" s="35"/>
      <c r="U7" s="35"/>
      <c r="V7" s="50">
        <f t="shared" si="3"/>
        <v>0</v>
      </c>
      <c r="W7" s="41"/>
    </row>
    <row r="8" spans="1:23" ht="15">
      <c r="A8" s="52">
        <v>4</v>
      </c>
      <c r="B8" s="20"/>
      <c r="C8" s="21"/>
      <c r="D8" s="43"/>
      <c r="E8" s="20"/>
      <c r="F8" s="21"/>
      <c r="G8" s="49">
        <f t="shared" si="0"/>
        <v>0</v>
      </c>
      <c r="H8" s="34"/>
      <c r="I8" s="35"/>
      <c r="J8" s="35"/>
      <c r="K8" s="35"/>
      <c r="L8" s="50">
        <f t="shared" si="1"/>
        <v>0</v>
      </c>
      <c r="M8" s="38"/>
      <c r="N8" s="35"/>
      <c r="O8" s="35"/>
      <c r="P8" s="35"/>
      <c r="Q8" s="50">
        <f t="shared" si="2"/>
        <v>0</v>
      </c>
      <c r="R8" s="34"/>
      <c r="S8" s="35"/>
      <c r="T8" s="35"/>
      <c r="U8" s="35"/>
      <c r="V8" s="50">
        <f t="shared" si="3"/>
        <v>0</v>
      </c>
      <c r="W8" s="41"/>
    </row>
    <row r="9" spans="1:23" ht="15">
      <c r="A9" s="52">
        <v>5</v>
      </c>
      <c r="B9" s="20"/>
      <c r="C9" s="21"/>
      <c r="D9" s="43"/>
      <c r="E9" s="20"/>
      <c r="F9" s="21"/>
      <c r="G9" s="49">
        <f t="shared" si="0"/>
        <v>0</v>
      </c>
      <c r="H9" s="34"/>
      <c r="I9" s="35"/>
      <c r="J9" s="35"/>
      <c r="K9" s="35"/>
      <c r="L9" s="50">
        <f t="shared" si="1"/>
        <v>0</v>
      </c>
      <c r="M9" s="38"/>
      <c r="N9" s="35"/>
      <c r="O9" s="35"/>
      <c r="P9" s="35"/>
      <c r="Q9" s="50">
        <f t="shared" si="2"/>
        <v>0</v>
      </c>
      <c r="R9" s="34"/>
      <c r="S9" s="35"/>
      <c r="T9" s="35"/>
      <c r="U9" s="35"/>
      <c r="V9" s="50">
        <f t="shared" si="3"/>
        <v>0</v>
      </c>
      <c r="W9" s="41"/>
    </row>
    <row r="10" spans="1:23" ht="15">
      <c r="A10" s="52">
        <v>6</v>
      </c>
      <c r="B10" s="20"/>
      <c r="C10" s="21"/>
      <c r="D10" s="43"/>
      <c r="E10" s="20"/>
      <c r="F10" s="21"/>
      <c r="G10" s="49">
        <f t="shared" si="0"/>
        <v>0</v>
      </c>
      <c r="H10" s="34"/>
      <c r="I10" s="35"/>
      <c r="J10" s="35"/>
      <c r="K10" s="35"/>
      <c r="L10" s="50">
        <f t="shared" si="1"/>
        <v>0</v>
      </c>
      <c r="M10" s="38"/>
      <c r="N10" s="35"/>
      <c r="O10" s="35"/>
      <c r="P10" s="35"/>
      <c r="Q10" s="50">
        <f t="shared" si="2"/>
        <v>0</v>
      </c>
      <c r="R10" s="38"/>
      <c r="S10" s="35"/>
      <c r="T10" s="35"/>
      <c r="U10" s="35"/>
      <c r="V10" s="50">
        <f t="shared" si="3"/>
        <v>0</v>
      </c>
      <c r="W10" s="41"/>
    </row>
    <row r="11" spans="1:23" ht="15">
      <c r="A11" s="52">
        <v>7</v>
      </c>
      <c r="B11" s="20"/>
      <c r="C11" s="21"/>
      <c r="D11" s="43"/>
      <c r="E11" s="20"/>
      <c r="F11" s="21"/>
      <c r="G11" s="49">
        <f t="shared" si="0"/>
        <v>0</v>
      </c>
      <c r="H11" s="34"/>
      <c r="I11" s="35"/>
      <c r="J11" s="35"/>
      <c r="K11" s="35"/>
      <c r="L11" s="50">
        <f t="shared" si="1"/>
        <v>0</v>
      </c>
      <c r="M11" s="38"/>
      <c r="N11" s="35"/>
      <c r="O11" s="35"/>
      <c r="P11" s="35"/>
      <c r="Q11" s="50">
        <f t="shared" si="2"/>
        <v>0</v>
      </c>
      <c r="R11" s="34"/>
      <c r="S11" s="35"/>
      <c r="T11" s="35"/>
      <c r="U11" s="35"/>
      <c r="V11" s="50">
        <f t="shared" si="3"/>
        <v>0</v>
      </c>
      <c r="W11" s="41"/>
    </row>
    <row r="12" spans="1:23" ht="15">
      <c r="A12" s="52">
        <v>8</v>
      </c>
      <c r="B12" s="20"/>
      <c r="C12" s="21"/>
      <c r="D12" s="43"/>
      <c r="E12" s="20"/>
      <c r="F12" s="21"/>
      <c r="G12" s="49">
        <f t="shared" si="0"/>
        <v>0</v>
      </c>
      <c r="H12" s="34"/>
      <c r="I12" s="35"/>
      <c r="J12" s="35"/>
      <c r="K12" s="35"/>
      <c r="L12" s="50">
        <f t="shared" si="1"/>
        <v>0</v>
      </c>
      <c r="M12" s="38"/>
      <c r="N12" s="35"/>
      <c r="O12" s="35"/>
      <c r="P12" s="35"/>
      <c r="Q12" s="50">
        <f t="shared" si="2"/>
        <v>0</v>
      </c>
      <c r="R12" s="34"/>
      <c r="S12" s="35"/>
      <c r="T12" s="35"/>
      <c r="U12" s="35"/>
      <c r="V12" s="50">
        <f t="shared" si="3"/>
        <v>0</v>
      </c>
      <c r="W12" s="41"/>
    </row>
    <row r="13" spans="1:23" ht="15">
      <c r="A13" s="52">
        <v>9</v>
      </c>
      <c r="B13" s="20"/>
      <c r="C13" s="21"/>
      <c r="D13" s="43"/>
      <c r="E13" s="20"/>
      <c r="F13" s="21"/>
      <c r="G13" s="49">
        <f t="shared" si="0"/>
        <v>0</v>
      </c>
      <c r="H13" s="34"/>
      <c r="I13" s="35"/>
      <c r="J13" s="35"/>
      <c r="K13" s="35"/>
      <c r="L13" s="50">
        <f t="shared" si="1"/>
        <v>0</v>
      </c>
      <c r="M13" s="38"/>
      <c r="N13" s="35"/>
      <c r="O13" s="35"/>
      <c r="P13" s="35"/>
      <c r="Q13" s="50">
        <f t="shared" si="2"/>
        <v>0</v>
      </c>
      <c r="R13" s="34"/>
      <c r="S13" s="35"/>
      <c r="T13" s="35"/>
      <c r="U13" s="35"/>
      <c r="V13" s="50">
        <f t="shared" si="3"/>
        <v>0</v>
      </c>
      <c r="W13" s="41"/>
    </row>
    <row r="14" spans="1:23" ht="15">
      <c r="A14" s="52">
        <v>10</v>
      </c>
      <c r="B14" s="20"/>
      <c r="C14" s="21"/>
      <c r="D14" s="43"/>
      <c r="E14" s="20"/>
      <c r="F14" s="21"/>
      <c r="G14" s="49">
        <f t="shared" si="0"/>
        <v>0</v>
      </c>
      <c r="H14" s="34"/>
      <c r="I14" s="35"/>
      <c r="J14" s="35"/>
      <c r="K14" s="35"/>
      <c r="L14" s="50">
        <f t="shared" si="1"/>
        <v>0</v>
      </c>
      <c r="M14" s="38"/>
      <c r="N14" s="35"/>
      <c r="O14" s="35"/>
      <c r="P14" s="35"/>
      <c r="Q14" s="50">
        <f t="shared" si="2"/>
        <v>0</v>
      </c>
      <c r="R14" s="34"/>
      <c r="S14" s="35"/>
      <c r="T14" s="35"/>
      <c r="U14" s="35"/>
      <c r="V14" s="50">
        <f t="shared" si="3"/>
        <v>0</v>
      </c>
      <c r="W14" s="41"/>
    </row>
    <row r="15" spans="1:23" ht="15">
      <c r="A15" s="52">
        <v>11</v>
      </c>
      <c r="B15" s="20"/>
      <c r="C15" s="21"/>
      <c r="D15" s="43"/>
      <c r="E15" s="20"/>
      <c r="F15" s="21"/>
      <c r="G15" s="49">
        <f t="shared" si="0"/>
        <v>0</v>
      </c>
      <c r="H15" s="34"/>
      <c r="I15" s="35"/>
      <c r="J15" s="35"/>
      <c r="K15" s="35"/>
      <c r="L15" s="50">
        <f t="shared" si="1"/>
        <v>0</v>
      </c>
      <c r="M15" s="38"/>
      <c r="N15" s="35"/>
      <c r="O15" s="35"/>
      <c r="P15" s="35"/>
      <c r="Q15" s="50">
        <f t="shared" si="2"/>
        <v>0</v>
      </c>
      <c r="R15" s="34"/>
      <c r="S15" s="35"/>
      <c r="T15" s="35"/>
      <c r="U15" s="35"/>
      <c r="V15" s="50">
        <f t="shared" si="3"/>
        <v>0</v>
      </c>
      <c r="W15" s="41"/>
    </row>
    <row r="16" spans="1:23" ht="15">
      <c r="A16" s="52">
        <v>12</v>
      </c>
      <c r="B16" s="20"/>
      <c r="C16" s="21"/>
      <c r="D16" s="43"/>
      <c r="E16" s="20"/>
      <c r="F16" s="21"/>
      <c r="G16" s="49">
        <f t="shared" si="0"/>
        <v>0</v>
      </c>
      <c r="H16" s="34"/>
      <c r="I16" s="35"/>
      <c r="J16" s="35"/>
      <c r="K16" s="35"/>
      <c r="L16" s="50">
        <f t="shared" si="1"/>
        <v>0</v>
      </c>
      <c r="M16" s="38"/>
      <c r="N16" s="35"/>
      <c r="O16" s="35"/>
      <c r="P16" s="35"/>
      <c r="Q16" s="50">
        <f t="shared" si="2"/>
        <v>0</v>
      </c>
      <c r="R16" s="34"/>
      <c r="S16" s="35"/>
      <c r="T16" s="35"/>
      <c r="U16" s="35"/>
      <c r="V16" s="50">
        <f t="shared" si="3"/>
        <v>0</v>
      </c>
      <c r="W16" s="41"/>
    </row>
    <row r="17" spans="1:23" ht="15">
      <c r="A17" s="52">
        <v>13</v>
      </c>
      <c r="B17" s="20"/>
      <c r="C17" s="21"/>
      <c r="D17" s="43"/>
      <c r="E17" s="20"/>
      <c r="F17" s="21"/>
      <c r="G17" s="49">
        <f t="shared" si="0"/>
        <v>0</v>
      </c>
      <c r="H17" s="34"/>
      <c r="I17" s="35"/>
      <c r="J17" s="35"/>
      <c r="K17" s="35"/>
      <c r="L17" s="50">
        <f t="shared" si="1"/>
        <v>0</v>
      </c>
      <c r="M17" s="38"/>
      <c r="N17" s="35"/>
      <c r="O17" s="35"/>
      <c r="P17" s="35"/>
      <c r="Q17" s="50">
        <f t="shared" si="2"/>
        <v>0</v>
      </c>
      <c r="R17" s="34"/>
      <c r="S17" s="35"/>
      <c r="T17" s="35"/>
      <c r="U17" s="35"/>
      <c r="V17" s="50">
        <f t="shared" si="3"/>
        <v>0</v>
      </c>
      <c r="W17" s="41"/>
    </row>
    <row r="18" spans="1:23" ht="15">
      <c r="A18" s="52">
        <v>14</v>
      </c>
      <c r="B18" s="20"/>
      <c r="C18" s="21"/>
      <c r="D18" s="43"/>
      <c r="E18" s="20"/>
      <c r="F18" s="21"/>
      <c r="G18" s="49">
        <f t="shared" si="0"/>
        <v>0</v>
      </c>
      <c r="H18" s="34"/>
      <c r="I18" s="35"/>
      <c r="J18" s="35"/>
      <c r="K18" s="35"/>
      <c r="L18" s="50">
        <f t="shared" si="1"/>
        <v>0</v>
      </c>
      <c r="M18" s="38"/>
      <c r="N18" s="35"/>
      <c r="O18" s="35"/>
      <c r="P18" s="35"/>
      <c r="Q18" s="50">
        <f t="shared" si="2"/>
        <v>0</v>
      </c>
      <c r="R18" s="34"/>
      <c r="S18" s="35"/>
      <c r="T18" s="35"/>
      <c r="U18" s="35"/>
      <c r="V18" s="50">
        <f t="shared" si="3"/>
        <v>0</v>
      </c>
      <c r="W18" s="41"/>
    </row>
    <row r="19" spans="1:23" ht="15">
      <c r="A19" s="52">
        <v>15</v>
      </c>
      <c r="B19" s="20"/>
      <c r="C19" s="21"/>
      <c r="D19" s="43"/>
      <c r="E19" s="20"/>
      <c r="F19" s="21"/>
      <c r="G19" s="49">
        <f t="shared" si="0"/>
        <v>0</v>
      </c>
      <c r="H19" s="34"/>
      <c r="I19" s="35"/>
      <c r="J19" s="35"/>
      <c r="K19" s="35"/>
      <c r="L19" s="50">
        <f t="shared" si="1"/>
        <v>0</v>
      </c>
      <c r="M19" s="38"/>
      <c r="N19" s="35"/>
      <c r="O19" s="35"/>
      <c r="P19" s="35"/>
      <c r="Q19" s="50">
        <f t="shared" si="2"/>
        <v>0</v>
      </c>
      <c r="R19" s="34"/>
      <c r="S19" s="35"/>
      <c r="T19" s="35"/>
      <c r="U19" s="35"/>
      <c r="V19" s="50">
        <f t="shared" si="3"/>
        <v>0</v>
      </c>
      <c r="W19" s="41"/>
    </row>
    <row r="20" spans="1:23" ht="15">
      <c r="A20" s="52">
        <v>16</v>
      </c>
      <c r="B20" s="20"/>
      <c r="C20" s="21"/>
      <c r="D20" s="43"/>
      <c r="E20" s="20"/>
      <c r="F20" s="21"/>
      <c r="G20" s="49">
        <f t="shared" si="0"/>
        <v>0</v>
      </c>
      <c r="H20" s="34"/>
      <c r="I20" s="35"/>
      <c r="J20" s="35"/>
      <c r="K20" s="35"/>
      <c r="L20" s="50">
        <f t="shared" si="1"/>
        <v>0</v>
      </c>
      <c r="M20" s="38"/>
      <c r="N20" s="35"/>
      <c r="O20" s="35"/>
      <c r="P20" s="35"/>
      <c r="Q20" s="50">
        <f t="shared" si="2"/>
        <v>0</v>
      </c>
      <c r="R20" s="34"/>
      <c r="S20" s="35"/>
      <c r="T20" s="35"/>
      <c r="U20" s="35"/>
      <c r="V20" s="50">
        <f t="shared" si="3"/>
        <v>0</v>
      </c>
      <c r="W20" s="41"/>
    </row>
    <row r="21" spans="1:23" ht="15">
      <c r="A21" s="52">
        <v>17</v>
      </c>
      <c r="B21" s="20"/>
      <c r="C21" s="21"/>
      <c r="D21" s="43"/>
      <c r="E21" s="20"/>
      <c r="F21" s="21"/>
      <c r="G21" s="49">
        <f t="shared" si="0"/>
        <v>0</v>
      </c>
      <c r="H21" s="34"/>
      <c r="I21" s="35"/>
      <c r="J21" s="35"/>
      <c r="K21" s="35"/>
      <c r="L21" s="50">
        <f t="shared" si="1"/>
        <v>0</v>
      </c>
      <c r="M21" s="38"/>
      <c r="N21" s="35"/>
      <c r="O21" s="35"/>
      <c r="P21" s="35"/>
      <c r="Q21" s="50">
        <f t="shared" si="2"/>
        <v>0</v>
      </c>
      <c r="R21" s="34"/>
      <c r="S21" s="35"/>
      <c r="T21" s="35"/>
      <c r="U21" s="35"/>
      <c r="V21" s="50">
        <f t="shared" si="3"/>
        <v>0</v>
      </c>
      <c r="W21" s="41"/>
    </row>
    <row r="22" spans="1:23" ht="15">
      <c r="A22" s="52">
        <v>18</v>
      </c>
      <c r="B22" s="20"/>
      <c r="C22" s="21"/>
      <c r="D22" s="43"/>
      <c r="E22" s="20"/>
      <c r="F22" s="21"/>
      <c r="G22" s="49">
        <f t="shared" si="0"/>
        <v>0</v>
      </c>
      <c r="H22" s="34"/>
      <c r="I22" s="35"/>
      <c r="J22" s="35"/>
      <c r="K22" s="35"/>
      <c r="L22" s="50">
        <f t="shared" si="1"/>
        <v>0</v>
      </c>
      <c r="M22" s="38"/>
      <c r="N22" s="35"/>
      <c r="O22" s="35"/>
      <c r="P22" s="35"/>
      <c r="Q22" s="50">
        <f t="shared" si="2"/>
        <v>0</v>
      </c>
      <c r="R22" s="34"/>
      <c r="S22" s="35"/>
      <c r="T22" s="35"/>
      <c r="U22" s="35"/>
      <c r="V22" s="50">
        <f t="shared" si="3"/>
        <v>0</v>
      </c>
      <c r="W22" s="41"/>
    </row>
    <row r="23" spans="1:23" ht="15">
      <c r="A23" s="52">
        <v>19</v>
      </c>
      <c r="B23" s="20"/>
      <c r="C23" s="21"/>
      <c r="D23" s="43"/>
      <c r="E23" s="20"/>
      <c r="F23" s="21"/>
      <c r="G23" s="49">
        <f t="shared" si="0"/>
        <v>0</v>
      </c>
      <c r="H23" s="34"/>
      <c r="I23" s="35"/>
      <c r="J23" s="35"/>
      <c r="K23" s="35"/>
      <c r="L23" s="50">
        <f t="shared" si="1"/>
        <v>0</v>
      </c>
      <c r="M23" s="38"/>
      <c r="N23" s="35"/>
      <c r="O23" s="35"/>
      <c r="P23" s="35"/>
      <c r="Q23" s="50">
        <f t="shared" si="2"/>
        <v>0</v>
      </c>
      <c r="R23" s="34"/>
      <c r="S23" s="35"/>
      <c r="T23" s="35"/>
      <c r="U23" s="35"/>
      <c r="V23" s="50">
        <f t="shared" si="3"/>
        <v>0</v>
      </c>
      <c r="W23" s="41"/>
    </row>
    <row r="24" spans="1:23" ht="15">
      <c r="A24" s="52">
        <v>20</v>
      </c>
      <c r="B24" s="20"/>
      <c r="C24" s="21"/>
      <c r="D24" s="43"/>
      <c r="E24" s="20"/>
      <c r="F24" s="21"/>
      <c r="G24" s="49">
        <f t="shared" si="0"/>
        <v>0</v>
      </c>
      <c r="H24" s="34"/>
      <c r="I24" s="35"/>
      <c r="J24" s="35"/>
      <c r="K24" s="35"/>
      <c r="L24" s="50">
        <f t="shared" si="1"/>
        <v>0</v>
      </c>
      <c r="M24" s="38"/>
      <c r="N24" s="35"/>
      <c r="O24" s="35"/>
      <c r="P24" s="35"/>
      <c r="Q24" s="50">
        <f t="shared" si="2"/>
        <v>0</v>
      </c>
      <c r="R24" s="34"/>
      <c r="S24" s="35"/>
      <c r="T24" s="35"/>
      <c r="U24" s="35"/>
      <c r="V24" s="50">
        <f t="shared" si="3"/>
        <v>0</v>
      </c>
      <c r="W24" s="41"/>
    </row>
    <row r="25" spans="1:23" ht="15">
      <c r="A25" s="52">
        <v>21</v>
      </c>
      <c r="B25" s="20"/>
      <c r="C25" s="21"/>
      <c r="D25" s="43"/>
      <c r="E25" s="20"/>
      <c r="F25" s="21"/>
      <c r="G25" s="49">
        <f t="shared" si="0"/>
        <v>0</v>
      </c>
      <c r="H25" s="34"/>
      <c r="I25" s="35"/>
      <c r="J25" s="35"/>
      <c r="K25" s="35"/>
      <c r="L25" s="50">
        <f t="shared" si="1"/>
        <v>0</v>
      </c>
      <c r="M25" s="38"/>
      <c r="N25" s="35"/>
      <c r="O25" s="35"/>
      <c r="P25" s="35"/>
      <c r="Q25" s="50">
        <f t="shared" si="2"/>
        <v>0</v>
      </c>
      <c r="R25" s="34"/>
      <c r="S25" s="35"/>
      <c r="T25" s="35"/>
      <c r="U25" s="35"/>
      <c r="V25" s="50">
        <f t="shared" si="3"/>
        <v>0</v>
      </c>
      <c r="W25" s="41"/>
    </row>
    <row r="26" spans="1:23" ht="15">
      <c r="A26" s="52">
        <v>22</v>
      </c>
      <c r="B26" s="20"/>
      <c r="C26" s="21"/>
      <c r="D26" s="43"/>
      <c r="E26" s="20"/>
      <c r="F26" s="21"/>
      <c r="G26" s="49">
        <f t="shared" si="0"/>
        <v>0</v>
      </c>
      <c r="H26" s="34"/>
      <c r="I26" s="35"/>
      <c r="J26" s="35"/>
      <c r="K26" s="35"/>
      <c r="L26" s="50">
        <f t="shared" si="1"/>
        <v>0</v>
      </c>
      <c r="M26" s="38"/>
      <c r="N26" s="35"/>
      <c r="O26" s="35"/>
      <c r="P26" s="35"/>
      <c r="Q26" s="50">
        <f t="shared" si="2"/>
        <v>0</v>
      </c>
      <c r="R26" s="34"/>
      <c r="S26" s="35"/>
      <c r="T26" s="35"/>
      <c r="U26" s="35"/>
      <c r="V26" s="50">
        <f t="shared" si="3"/>
        <v>0</v>
      </c>
      <c r="W26" s="41"/>
    </row>
    <row r="27" spans="1:23" ht="15">
      <c r="A27" s="52">
        <v>23</v>
      </c>
      <c r="B27" s="20"/>
      <c r="C27" s="21"/>
      <c r="D27" s="43"/>
      <c r="E27" s="20"/>
      <c r="F27" s="21"/>
      <c r="G27" s="49">
        <f t="shared" si="0"/>
        <v>0</v>
      </c>
      <c r="H27" s="34"/>
      <c r="I27" s="35"/>
      <c r="J27" s="35"/>
      <c r="K27" s="35"/>
      <c r="L27" s="50">
        <f t="shared" si="1"/>
        <v>0</v>
      </c>
      <c r="M27" s="38"/>
      <c r="N27" s="35"/>
      <c r="O27" s="35"/>
      <c r="P27" s="35"/>
      <c r="Q27" s="50">
        <f t="shared" si="2"/>
        <v>0</v>
      </c>
      <c r="R27" s="34"/>
      <c r="S27" s="35"/>
      <c r="T27" s="35"/>
      <c r="U27" s="35"/>
      <c r="V27" s="50">
        <f t="shared" si="3"/>
        <v>0</v>
      </c>
      <c r="W27" s="41"/>
    </row>
    <row r="28" spans="1:23" ht="15">
      <c r="A28" s="52">
        <v>24</v>
      </c>
      <c r="B28" s="20"/>
      <c r="C28" s="21"/>
      <c r="D28" s="43"/>
      <c r="E28" s="20"/>
      <c r="F28" s="21"/>
      <c r="G28" s="49">
        <f t="shared" si="0"/>
        <v>0</v>
      </c>
      <c r="H28" s="34"/>
      <c r="I28" s="35"/>
      <c r="J28" s="35"/>
      <c r="K28" s="35"/>
      <c r="L28" s="50">
        <f t="shared" si="1"/>
        <v>0</v>
      </c>
      <c r="M28" s="38"/>
      <c r="N28" s="35"/>
      <c r="O28" s="35"/>
      <c r="P28" s="35"/>
      <c r="Q28" s="50">
        <f t="shared" si="2"/>
        <v>0</v>
      </c>
      <c r="R28" s="34"/>
      <c r="S28" s="35"/>
      <c r="T28" s="35"/>
      <c r="U28" s="35"/>
      <c r="V28" s="50">
        <f t="shared" si="3"/>
        <v>0</v>
      </c>
      <c r="W28" s="41"/>
    </row>
    <row r="29" spans="1:23" ht="15">
      <c r="A29" s="52">
        <v>25</v>
      </c>
      <c r="B29" s="20"/>
      <c r="C29" s="21"/>
      <c r="D29" s="43"/>
      <c r="E29" s="20"/>
      <c r="F29" s="21"/>
      <c r="G29" s="49">
        <f t="shared" si="0"/>
        <v>0</v>
      </c>
      <c r="H29" s="34"/>
      <c r="I29" s="35"/>
      <c r="J29" s="35"/>
      <c r="K29" s="35"/>
      <c r="L29" s="50">
        <f t="shared" si="1"/>
        <v>0</v>
      </c>
      <c r="M29" s="38"/>
      <c r="N29" s="35"/>
      <c r="O29" s="35"/>
      <c r="P29" s="35"/>
      <c r="Q29" s="50">
        <f t="shared" si="2"/>
        <v>0</v>
      </c>
      <c r="R29" s="34"/>
      <c r="S29" s="35"/>
      <c r="T29" s="35"/>
      <c r="U29" s="35"/>
      <c r="V29" s="50">
        <f t="shared" si="3"/>
        <v>0</v>
      </c>
      <c r="W29" s="41"/>
    </row>
    <row r="30" spans="1:23" ht="15">
      <c r="A30" s="52">
        <v>26</v>
      </c>
      <c r="B30" s="20"/>
      <c r="C30" s="21"/>
      <c r="D30" s="43"/>
      <c r="E30" s="20"/>
      <c r="F30" s="21"/>
      <c r="G30" s="49">
        <f t="shared" si="0"/>
        <v>0</v>
      </c>
      <c r="H30" s="34"/>
      <c r="I30" s="35"/>
      <c r="J30" s="35"/>
      <c r="K30" s="35"/>
      <c r="L30" s="50">
        <f t="shared" si="1"/>
        <v>0</v>
      </c>
      <c r="M30" s="38"/>
      <c r="N30" s="35"/>
      <c r="O30" s="35"/>
      <c r="P30" s="35"/>
      <c r="Q30" s="50">
        <f t="shared" si="2"/>
        <v>0</v>
      </c>
      <c r="R30" s="34"/>
      <c r="S30" s="35"/>
      <c r="T30" s="35"/>
      <c r="U30" s="35"/>
      <c r="V30" s="50">
        <f t="shared" si="3"/>
        <v>0</v>
      </c>
      <c r="W30" s="41"/>
    </row>
    <row r="31" spans="1:23" ht="15">
      <c r="A31" s="52">
        <v>27</v>
      </c>
      <c r="B31" s="20"/>
      <c r="C31" s="21"/>
      <c r="D31" s="43"/>
      <c r="E31" s="20"/>
      <c r="F31" s="21"/>
      <c r="G31" s="49">
        <f t="shared" si="0"/>
        <v>0</v>
      </c>
      <c r="H31" s="34"/>
      <c r="I31" s="35"/>
      <c r="J31" s="35"/>
      <c r="K31" s="35"/>
      <c r="L31" s="50">
        <f t="shared" si="1"/>
        <v>0</v>
      </c>
      <c r="M31" s="38"/>
      <c r="N31" s="35"/>
      <c r="O31" s="35"/>
      <c r="P31" s="35"/>
      <c r="Q31" s="50">
        <f t="shared" si="2"/>
        <v>0</v>
      </c>
      <c r="R31" s="34"/>
      <c r="S31" s="35"/>
      <c r="T31" s="35"/>
      <c r="U31" s="35"/>
      <c r="V31" s="50">
        <f t="shared" si="3"/>
        <v>0</v>
      </c>
      <c r="W31" s="41"/>
    </row>
    <row r="32" spans="1:23" ht="15">
      <c r="A32" s="52">
        <v>28</v>
      </c>
      <c r="B32" s="20"/>
      <c r="C32" s="21"/>
      <c r="D32" s="43"/>
      <c r="E32" s="20"/>
      <c r="F32" s="21"/>
      <c r="G32" s="49">
        <f t="shared" si="0"/>
        <v>0</v>
      </c>
      <c r="H32" s="34"/>
      <c r="I32" s="35"/>
      <c r="J32" s="35"/>
      <c r="K32" s="35"/>
      <c r="L32" s="50">
        <f t="shared" si="1"/>
        <v>0</v>
      </c>
      <c r="M32" s="38"/>
      <c r="N32" s="35"/>
      <c r="O32" s="35"/>
      <c r="P32" s="35"/>
      <c r="Q32" s="50">
        <f t="shared" si="2"/>
        <v>0</v>
      </c>
      <c r="R32" s="34"/>
      <c r="S32" s="35"/>
      <c r="T32" s="35"/>
      <c r="U32" s="35"/>
      <c r="V32" s="50">
        <f t="shared" si="3"/>
        <v>0</v>
      </c>
      <c r="W32" s="41"/>
    </row>
    <row r="33" spans="1:23" ht="15">
      <c r="A33" s="52">
        <v>29</v>
      </c>
      <c r="B33" s="20"/>
      <c r="C33" s="21"/>
      <c r="D33" s="43"/>
      <c r="E33" s="20"/>
      <c r="F33" s="21"/>
      <c r="G33" s="49">
        <f t="shared" si="0"/>
        <v>0</v>
      </c>
      <c r="H33" s="34"/>
      <c r="I33" s="35"/>
      <c r="J33" s="35"/>
      <c r="K33" s="35"/>
      <c r="L33" s="50">
        <f t="shared" si="1"/>
        <v>0</v>
      </c>
      <c r="M33" s="38"/>
      <c r="N33" s="35"/>
      <c r="O33" s="35"/>
      <c r="P33" s="35"/>
      <c r="Q33" s="50">
        <f t="shared" si="2"/>
        <v>0</v>
      </c>
      <c r="R33" s="34"/>
      <c r="S33" s="35"/>
      <c r="T33" s="35"/>
      <c r="U33" s="35"/>
      <c r="V33" s="50">
        <f t="shared" si="3"/>
        <v>0</v>
      </c>
      <c r="W33" s="41"/>
    </row>
    <row r="34" spans="1:17" ht="15">
      <c r="A34" s="22"/>
      <c r="B34" s="22"/>
      <c r="C34" s="23"/>
      <c r="D34" s="24"/>
      <c r="E34" s="22"/>
      <c r="F34" s="25"/>
      <c r="H34" s="23"/>
      <c r="I34" s="25"/>
      <c r="J34" s="25"/>
      <c r="K34" s="25"/>
      <c r="L34" s="23"/>
      <c r="M34" s="23"/>
      <c r="N34" s="23"/>
      <c r="O34" s="23"/>
      <c r="P34" s="23"/>
      <c r="Q34" s="23"/>
    </row>
    <row r="35" spans="1:17" ht="15">
      <c r="A35" s="22"/>
      <c r="B35" s="22"/>
      <c r="C35" s="23"/>
      <c r="D35" s="24"/>
      <c r="E35" s="22"/>
      <c r="F35" s="25"/>
      <c r="H35" s="23"/>
      <c r="I35" s="25"/>
      <c r="J35" s="25"/>
      <c r="K35" s="25"/>
      <c r="L35" s="23"/>
      <c r="M35" s="23"/>
      <c r="N35" s="23"/>
      <c r="O35" s="23"/>
      <c r="P35" s="23"/>
      <c r="Q35" s="23"/>
    </row>
    <row r="36" spans="1:17" ht="15">
      <c r="A36" s="22"/>
      <c r="B36" s="22"/>
      <c r="C36" s="23"/>
      <c r="D36" s="24"/>
      <c r="E36" s="22"/>
      <c r="F36" s="25"/>
      <c r="H36" s="23"/>
      <c r="I36" s="25"/>
      <c r="J36" s="25"/>
      <c r="K36" s="25"/>
      <c r="L36" s="23"/>
      <c r="M36" s="23"/>
      <c r="N36" s="23"/>
      <c r="O36" s="23"/>
      <c r="P36" s="23"/>
      <c r="Q36" s="23"/>
    </row>
    <row r="37" spans="1:17" ht="15">
      <c r="A37" s="22"/>
      <c r="B37" s="22"/>
      <c r="C37" s="23"/>
      <c r="D37" s="24"/>
      <c r="E37" s="22"/>
      <c r="F37" s="25"/>
      <c r="H37" s="23"/>
      <c r="I37" s="25"/>
      <c r="J37" s="25"/>
      <c r="K37" s="25"/>
      <c r="L37" s="23"/>
      <c r="M37" s="23"/>
      <c r="N37" s="23"/>
      <c r="O37" s="23"/>
      <c r="P37" s="23"/>
      <c r="Q37" s="23"/>
    </row>
    <row r="38" spans="1:17" ht="15">
      <c r="A38" s="22"/>
      <c r="B38" s="22"/>
      <c r="C38" s="23"/>
      <c r="D38" s="24"/>
      <c r="E38" s="22"/>
      <c r="F38" s="25"/>
      <c r="H38" s="23"/>
      <c r="I38" s="25"/>
      <c r="J38" s="25"/>
      <c r="K38" s="25"/>
      <c r="L38" s="23"/>
      <c r="M38" s="23"/>
      <c r="N38" s="23"/>
      <c r="O38" s="23"/>
      <c r="P38" s="23"/>
      <c r="Q38" s="23"/>
    </row>
    <row r="39" spans="1:17" ht="15">
      <c r="A39" s="22"/>
      <c r="B39" s="22"/>
      <c r="C39" s="23"/>
      <c r="D39" s="24"/>
      <c r="E39" s="22"/>
      <c r="F39" s="25"/>
      <c r="H39" s="23"/>
      <c r="I39" s="25"/>
      <c r="J39" s="25"/>
      <c r="K39" s="25"/>
      <c r="L39" s="23"/>
      <c r="M39" s="23"/>
      <c r="N39" s="23"/>
      <c r="O39" s="23"/>
      <c r="P39" s="23"/>
      <c r="Q39" s="23"/>
    </row>
    <row r="40" spans="1:17" ht="15">
      <c r="A40" s="22"/>
      <c r="B40" s="22"/>
      <c r="C40" s="23"/>
      <c r="D40" s="24"/>
      <c r="E40" s="22"/>
      <c r="F40" s="25"/>
      <c r="H40" s="23"/>
      <c r="I40" s="25"/>
      <c r="J40" s="25"/>
      <c r="K40" s="25"/>
      <c r="L40" s="23"/>
      <c r="M40" s="23"/>
      <c r="N40" s="23"/>
      <c r="O40" s="23"/>
      <c r="P40" s="23"/>
      <c r="Q40" s="23"/>
    </row>
    <row r="41" spans="1:17" ht="15">
      <c r="A41" s="22"/>
      <c r="B41" s="22"/>
      <c r="C41" s="23"/>
      <c r="D41" s="24"/>
      <c r="E41" s="22"/>
      <c r="F41" s="25"/>
      <c r="H41" s="23"/>
      <c r="I41" s="25"/>
      <c r="J41" s="25"/>
      <c r="K41" s="25"/>
      <c r="L41" s="23"/>
      <c r="M41" s="23"/>
      <c r="N41" s="23"/>
      <c r="O41" s="23"/>
      <c r="P41" s="23"/>
      <c r="Q41" s="23"/>
    </row>
    <row r="42" spans="1:17" ht="15">
      <c r="A42" s="22"/>
      <c r="B42" s="22"/>
      <c r="C42" s="23"/>
      <c r="D42" s="24"/>
      <c r="E42" s="22"/>
      <c r="F42" s="25"/>
      <c r="H42" s="23"/>
      <c r="I42" s="25"/>
      <c r="J42" s="25"/>
      <c r="K42" s="25"/>
      <c r="L42" s="23"/>
      <c r="M42" s="23"/>
      <c r="N42" s="23"/>
      <c r="O42" s="23"/>
      <c r="P42" s="23"/>
      <c r="Q42" s="23"/>
    </row>
    <row r="43" spans="1:17" ht="15">
      <c r="A43" s="22"/>
      <c r="B43" s="22"/>
      <c r="C43" s="23"/>
      <c r="D43" s="24"/>
      <c r="E43" s="22"/>
      <c r="F43" s="25"/>
      <c r="H43" s="23"/>
      <c r="I43" s="25"/>
      <c r="J43" s="25"/>
      <c r="K43" s="25"/>
      <c r="L43" s="23"/>
      <c r="M43" s="23"/>
      <c r="N43" s="23"/>
      <c r="O43" s="23"/>
      <c r="P43" s="23"/>
      <c r="Q43" s="23"/>
    </row>
    <row r="44" spans="1:17" ht="15">
      <c r="A44" s="22"/>
      <c r="B44" s="22"/>
      <c r="C44" s="23"/>
      <c r="D44" s="24"/>
      <c r="E44" s="22"/>
      <c r="F44" s="25"/>
      <c r="H44" s="23"/>
      <c r="I44" s="25"/>
      <c r="J44" s="25"/>
      <c r="K44" s="25"/>
      <c r="L44" s="23"/>
      <c r="M44" s="23"/>
      <c r="N44" s="23"/>
      <c r="O44" s="23"/>
      <c r="P44" s="23"/>
      <c r="Q44" s="23"/>
    </row>
    <row r="45" spans="1:17" ht="15">
      <c r="A45" s="22"/>
      <c r="B45" s="22"/>
      <c r="C45" s="23"/>
      <c r="D45" s="24"/>
      <c r="E45" s="22"/>
      <c r="F45" s="25"/>
      <c r="H45" s="23"/>
      <c r="I45" s="25"/>
      <c r="J45" s="25"/>
      <c r="K45" s="25"/>
      <c r="L45" s="23"/>
      <c r="M45" s="23"/>
      <c r="N45" s="23"/>
      <c r="O45" s="23"/>
      <c r="P45" s="23"/>
      <c r="Q45" s="23"/>
    </row>
    <row r="46" spans="1:17" ht="15">
      <c r="A46" s="22"/>
      <c r="B46" s="22"/>
      <c r="C46" s="23"/>
      <c r="D46" s="24"/>
      <c r="E46" s="22"/>
      <c r="F46" s="25"/>
      <c r="H46" s="23"/>
      <c r="I46" s="25"/>
      <c r="J46" s="25"/>
      <c r="K46" s="25"/>
      <c r="L46" s="23"/>
      <c r="M46" s="23"/>
      <c r="N46" s="23"/>
      <c r="O46" s="23"/>
      <c r="P46" s="23"/>
      <c r="Q46" s="23"/>
    </row>
    <row r="47" spans="1:17" ht="15">
      <c r="A47" s="22"/>
      <c r="B47" s="22"/>
      <c r="C47" s="23"/>
      <c r="D47" s="24"/>
      <c r="E47" s="22"/>
      <c r="F47" s="25"/>
      <c r="H47" s="23"/>
      <c r="I47" s="25"/>
      <c r="J47" s="25"/>
      <c r="K47" s="25"/>
      <c r="L47" s="23"/>
      <c r="M47" s="23"/>
      <c r="N47" s="23"/>
      <c r="O47" s="23"/>
      <c r="P47" s="23"/>
      <c r="Q47" s="23"/>
    </row>
    <row r="48" spans="1:17" ht="15">
      <c r="A48" s="22"/>
      <c r="B48" s="22"/>
      <c r="C48" s="23"/>
      <c r="D48" s="24"/>
      <c r="E48" s="22"/>
      <c r="F48" s="25"/>
      <c r="H48" s="23"/>
      <c r="I48" s="25"/>
      <c r="J48" s="25"/>
      <c r="K48" s="25"/>
      <c r="L48" s="23"/>
      <c r="M48" s="23"/>
      <c r="N48" s="23"/>
      <c r="O48" s="23"/>
      <c r="P48" s="23"/>
      <c r="Q48" s="23"/>
    </row>
    <row r="49" spans="1:17" ht="15">
      <c r="A49" s="22"/>
      <c r="B49" s="22"/>
      <c r="C49" s="23"/>
      <c r="D49" s="24"/>
      <c r="E49" s="22"/>
      <c r="F49" s="25"/>
      <c r="H49" s="23"/>
      <c r="I49" s="25"/>
      <c r="J49" s="25"/>
      <c r="K49" s="25"/>
      <c r="L49" s="23"/>
      <c r="M49" s="23"/>
      <c r="N49" s="23"/>
      <c r="O49" s="23"/>
      <c r="P49" s="23"/>
      <c r="Q49" s="23"/>
    </row>
    <row r="50" spans="1:17" ht="15">
      <c r="A50" s="22"/>
      <c r="B50" s="22"/>
      <c r="C50" s="23"/>
      <c r="D50" s="24"/>
      <c r="E50" s="22"/>
      <c r="F50" s="25"/>
      <c r="H50" s="23"/>
      <c r="I50" s="25"/>
      <c r="J50" s="25"/>
      <c r="K50" s="25"/>
      <c r="L50" s="23"/>
      <c r="M50" s="23"/>
      <c r="N50" s="23"/>
      <c r="O50" s="23"/>
      <c r="P50" s="23"/>
      <c r="Q50" s="23"/>
    </row>
    <row r="51" spans="1:17" ht="15">
      <c r="A51" s="22"/>
      <c r="B51" s="22"/>
      <c r="C51" s="23"/>
      <c r="D51" s="24"/>
      <c r="E51" s="22"/>
      <c r="F51" s="25"/>
      <c r="H51" s="23"/>
      <c r="I51" s="25"/>
      <c r="J51" s="25"/>
      <c r="K51" s="25"/>
      <c r="L51" s="23"/>
      <c r="M51" s="23"/>
      <c r="N51" s="23"/>
      <c r="O51" s="23"/>
      <c r="P51" s="23"/>
      <c r="Q51" s="23"/>
    </row>
    <row r="52" spans="1:17" ht="15">
      <c r="A52" s="22"/>
      <c r="B52" s="22"/>
      <c r="C52" s="23"/>
      <c r="D52" s="24"/>
      <c r="E52" s="22"/>
      <c r="F52" s="25"/>
      <c r="H52" s="23"/>
      <c r="I52" s="25"/>
      <c r="J52" s="25"/>
      <c r="K52" s="25"/>
      <c r="L52" s="23"/>
      <c r="M52" s="23"/>
      <c r="N52" s="23"/>
      <c r="O52" s="23"/>
      <c r="P52" s="23"/>
      <c r="Q52" s="23"/>
    </row>
    <row r="53" spans="1:17" ht="15">
      <c r="A53" s="22"/>
      <c r="B53" s="22"/>
      <c r="C53" s="23"/>
      <c r="D53" s="24"/>
      <c r="E53" s="22"/>
      <c r="F53" s="25"/>
      <c r="H53" s="23"/>
      <c r="I53" s="25"/>
      <c r="J53" s="25"/>
      <c r="K53" s="25"/>
      <c r="L53" s="23"/>
      <c r="M53" s="23"/>
      <c r="N53" s="23"/>
      <c r="O53" s="23"/>
      <c r="P53" s="23"/>
      <c r="Q53" s="23"/>
    </row>
    <row r="54" spans="1:17" ht="15">
      <c r="A54" s="22"/>
      <c r="B54" s="22"/>
      <c r="C54" s="23"/>
      <c r="D54" s="24"/>
      <c r="E54" s="22"/>
      <c r="F54" s="25"/>
      <c r="H54" s="23"/>
      <c r="I54" s="25"/>
      <c r="J54" s="25"/>
      <c r="K54" s="25"/>
      <c r="L54" s="23"/>
      <c r="M54" s="23"/>
      <c r="N54" s="23"/>
      <c r="O54" s="23"/>
      <c r="P54" s="23"/>
      <c r="Q54" s="23"/>
    </row>
    <row r="55" spans="1:17" ht="15">
      <c r="A55" s="22"/>
      <c r="B55" s="22"/>
      <c r="C55" s="23"/>
      <c r="D55" s="24"/>
      <c r="E55" s="22"/>
      <c r="F55" s="25"/>
      <c r="H55" s="23"/>
      <c r="I55" s="25"/>
      <c r="J55" s="25"/>
      <c r="K55" s="25"/>
      <c r="L55" s="23"/>
      <c r="M55" s="23"/>
      <c r="N55" s="23"/>
      <c r="O55" s="23"/>
      <c r="P55" s="23"/>
      <c r="Q55" s="23"/>
    </row>
    <row r="56" spans="1:17" ht="15">
      <c r="A56" s="22"/>
      <c r="B56" s="22"/>
      <c r="C56" s="23"/>
      <c r="D56" s="24"/>
      <c r="E56" s="22"/>
      <c r="F56" s="25"/>
      <c r="H56" s="23"/>
      <c r="I56" s="25"/>
      <c r="J56" s="25"/>
      <c r="K56" s="25"/>
      <c r="L56" s="23"/>
      <c r="M56" s="23"/>
      <c r="N56" s="23"/>
      <c r="O56" s="23"/>
      <c r="P56" s="23"/>
      <c r="Q56" s="23"/>
    </row>
    <row r="57" spans="1:17" ht="15">
      <c r="A57" s="22"/>
      <c r="B57" s="22"/>
      <c r="C57" s="23"/>
      <c r="D57" s="24"/>
      <c r="E57" s="22"/>
      <c r="F57" s="25"/>
      <c r="H57" s="23"/>
      <c r="I57" s="25"/>
      <c r="J57" s="25"/>
      <c r="K57" s="25"/>
      <c r="L57" s="23"/>
      <c r="M57" s="23"/>
      <c r="N57" s="23"/>
      <c r="O57" s="23"/>
      <c r="P57" s="23"/>
      <c r="Q57" s="23"/>
    </row>
    <row r="58" spans="1:17" ht="15">
      <c r="A58" s="22"/>
      <c r="B58" s="22"/>
      <c r="C58" s="23"/>
      <c r="D58" s="24"/>
      <c r="E58" s="22"/>
      <c r="F58" s="25"/>
      <c r="H58" s="23"/>
      <c r="I58" s="25"/>
      <c r="J58" s="25"/>
      <c r="K58" s="25"/>
      <c r="L58" s="23"/>
      <c r="M58" s="23"/>
      <c r="N58" s="23"/>
      <c r="O58" s="23"/>
      <c r="P58" s="23"/>
      <c r="Q58" s="23"/>
    </row>
    <row r="59" spans="1:17" ht="15">
      <c r="A59" s="22"/>
      <c r="B59" s="22"/>
      <c r="C59" s="23"/>
      <c r="D59" s="24"/>
      <c r="E59" s="22"/>
      <c r="F59" s="25"/>
      <c r="H59" s="23"/>
      <c r="I59" s="25"/>
      <c r="J59" s="25"/>
      <c r="K59" s="25"/>
      <c r="L59" s="23"/>
      <c r="M59" s="23"/>
      <c r="N59" s="23"/>
      <c r="O59" s="23"/>
      <c r="P59" s="23"/>
      <c r="Q59" s="23"/>
    </row>
    <row r="60" spans="1:17" ht="15">
      <c r="A60" s="22"/>
      <c r="B60" s="22"/>
      <c r="C60" s="23"/>
      <c r="D60" s="24"/>
      <c r="E60" s="22"/>
      <c r="F60" s="25"/>
      <c r="H60" s="23"/>
      <c r="I60" s="25"/>
      <c r="J60" s="25"/>
      <c r="K60" s="25"/>
      <c r="L60" s="23"/>
      <c r="M60" s="23"/>
      <c r="N60" s="23"/>
      <c r="O60" s="23"/>
      <c r="P60" s="23"/>
      <c r="Q60" s="23"/>
    </row>
    <row r="61" spans="1:17" ht="15">
      <c r="A61" s="22"/>
      <c r="B61" s="22"/>
      <c r="C61" s="23"/>
      <c r="D61" s="24"/>
      <c r="E61" s="22"/>
      <c r="F61" s="25"/>
      <c r="H61" s="23"/>
      <c r="I61" s="25"/>
      <c r="J61" s="25"/>
      <c r="K61" s="25"/>
      <c r="L61" s="23"/>
      <c r="M61" s="23"/>
      <c r="N61" s="23"/>
      <c r="O61" s="23"/>
      <c r="P61" s="23"/>
      <c r="Q61" s="23"/>
    </row>
    <row r="62" spans="1:17" ht="15">
      <c r="A62" s="22"/>
      <c r="B62" s="22"/>
      <c r="C62" s="23"/>
      <c r="D62" s="24"/>
      <c r="E62" s="22"/>
      <c r="F62" s="25"/>
      <c r="H62" s="23"/>
      <c r="I62" s="25"/>
      <c r="J62" s="25"/>
      <c r="K62" s="25"/>
      <c r="L62" s="23"/>
      <c r="M62" s="23"/>
      <c r="N62" s="23"/>
      <c r="O62" s="23"/>
      <c r="P62" s="23"/>
      <c r="Q62" s="23"/>
    </row>
    <row r="63" spans="1:17" ht="15">
      <c r="A63" s="22"/>
      <c r="B63" s="22"/>
      <c r="C63" s="23"/>
      <c r="D63" s="24"/>
      <c r="E63" s="22"/>
      <c r="F63" s="25"/>
      <c r="H63" s="23"/>
      <c r="I63" s="25"/>
      <c r="J63" s="25"/>
      <c r="K63" s="25"/>
      <c r="L63" s="23"/>
      <c r="M63" s="23"/>
      <c r="N63" s="23"/>
      <c r="O63" s="23"/>
      <c r="P63" s="23"/>
      <c r="Q63" s="23"/>
    </row>
    <row r="64" spans="1:17" ht="15">
      <c r="A64" s="22"/>
      <c r="B64" s="22"/>
      <c r="C64" s="23"/>
      <c r="D64" s="24"/>
      <c r="E64" s="22"/>
      <c r="F64" s="25"/>
      <c r="H64" s="23"/>
      <c r="I64" s="25"/>
      <c r="J64" s="25"/>
      <c r="K64" s="25"/>
      <c r="L64" s="23"/>
      <c r="M64" s="23"/>
      <c r="N64" s="23"/>
      <c r="O64" s="23"/>
      <c r="P64" s="23"/>
      <c r="Q64" s="23"/>
    </row>
    <row r="65" spans="1:17" ht="15">
      <c r="A65" s="22"/>
      <c r="B65" s="22"/>
      <c r="C65" s="23"/>
      <c r="D65" s="24"/>
      <c r="E65" s="22"/>
      <c r="F65" s="25"/>
      <c r="H65" s="23"/>
      <c r="I65" s="25"/>
      <c r="J65" s="25"/>
      <c r="K65" s="25"/>
      <c r="L65" s="23"/>
      <c r="M65" s="23"/>
      <c r="N65" s="23"/>
      <c r="O65" s="23"/>
      <c r="P65" s="23"/>
      <c r="Q65" s="23"/>
    </row>
    <row r="66" spans="1:17" ht="15">
      <c r="A66" s="22"/>
      <c r="B66" s="22"/>
      <c r="C66" s="23"/>
      <c r="D66" s="24"/>
      <c r="E66" s="22"/>
      <c r="F66" s="25"/>
      <c r="H66" s="23"/>
      <c r="I66" s="25"/>
      <c r="J66" s="25"/>
      <c r="K66" s="25"/>
      <c r="L66" s="23"/>
      <c r="M66" s="23"/>
      <c r="N66" s="23"/>
      <c r="O66" s="23"/>
      <c r="P66" s="23"/>
      <c r="Q66" s="23"/>
    </row>
    <row r="67" spans="1:17" ht="15">
      <c r="A67" s="22"/>
      <c r="B67" s="22"/>
      <c r="C67" s="23"/>
      <c r="D67" s="24"/>
      <c r="E67" s="22"/>
      <c r="F67" s="25"/>
      <c r="H67" s="23"/>
      <c r="I67" s="25"/>
      <c r="J67" s="25"/>
      <c r="K67" s="25"/>
      <c r="L67" s="23"/>
      <c r="M67" s="23"/>
      <c r="N67" s="23"/>
      <c r="O67" s="23"/>
      <c r="P67" s="23"/>
      <c r="Q67" s="23"/>
    </row>
    <row r="68" spans="1:17" ht="15">
      <c r="A68" s="22"/>
      <c r="B68" s="22"/>
      <c r="C68" s="23"/>
      <c r="D68" s="24"/>
      <c r="E68" s="22"/>
      <c r="F68" s="25"/>
      <c r="H68" s="23"/>
      <c r="I68" s="25"/>
      <c r="J68" s="25"/>
      <c r="K68" s="25"/>
      <c r="L68" s="23"/>
      <c r="M68" s="23"/>
      <c r="N68" s="23"/>
      <c r="O68" s="23"/>
      <c r="P68" s="23"/>
      <c r="Q68" s="23"/>
    </row>
    <row r="69" spans="1:17" ht="15">
      <c r="A69" s="22"/>
      <c r="B69" s="22"/>
      <c r="C69" s="23"/>
      <c r="D69" s="24"/>
      <c r="E69" s="22"/>
      <c r="F69" s="25"/>
      <c r="H69" s="23"/>
      <c r="I69" s="25"/>
      <c r="J69" s="25"/>
      <c r="K69" s="25"/>
      <c r="L69" s="23"/>
      <c r="M69" s="23"/>
      <c r="N69" s="23"/>
      <c r="O69" s="23"/>
      <c r="P69" s="23"/>
      <c r="Q69" s="23"/>
    </row>
    <row r="70" spans="1:17" ht="15">
      <c r="A70" s="22"/>
      <c r="B70" s="22"/>
      <c r="C70" s="23"/>
      <c r="D70" s="24"/>
      <c r="E70" s="22"/>
      <c r="F70" s="25"/>
      <c r="H70" s="23"/>
      <c r="I70" s="25"/>
      <c r="J70" s="25"/>
      <c r="K70" s="25"/>
      <c r="L70" s="23"/>
      <c r="M70" s="23"/>
      <c r="N70" s="23"/>
      <c r="O70" s="23"/>
      <c r="P70" s="23"/>
      <c r="Q70" s="23"/>
    </row>
    <row r="71" spans="1:17" ht="15">
      <c r="A71" s="22"/>
      <c r="B71" s="22"/>
      <c r="C71" s="23"/>
      <c r="D71" s="24"/>
      <c r="E71" s="22"/>
      <c r="F71" s="25"/>
      <c r="H71" s="23"/>
      <c r="I71" s="25"/>
      <c r="J71" s="25"/>
      <c r="K71" s="25"/>
      <c r="L71" s="23"/>
      <c r="M71" s="23"/>
      <c r="N71" s="23"/>
      <c r="O71" s="23"/>
      <c r="P71" s="23"/>
      <c r="Q71" s="23"/>
    </row>
    <row r="72" spans="1:17" ht="15">
      <c r="A72" s="22"/>
      <c r="B72" s="22"/>
      <c r="C72" s="23"/>
      <c r="D72" s="24"/>
      <c r="E72" s="22"/>
      <c r="F72" s="25"/>
      <c r="H72" s="23"/>
      <c r="I72" s="25"/>
      <c r="J72" s="25"/>
      <c r="K72" s="25"/>
      <c r="L72" s="23"/>
      <c r="M72" s="23"/>
      <c r="N72" s="23"/>
      <c r="O72" s="23"/>
      <c r="P72" s="23"/>
      <c r="Q72" s="23"/>
    </row>
    <row r="73" spans="1:17" ht="15">
      <c r="A73" s="22"/>
      <c r="B73" s="22"/>
      <c r="C73" s="23"/>
      <c r="D73" s="24"/>
      <c r="E73" s="22"/>
      <c r="F73" s="25"/>
      <c r="H73" s="23"/>
      <c r="I73" s="25"/>
      <c r="J73" s="25"/>
      <c r="K73" s="25"/>
      <c r="L73" s="23"/>
      <c r="M73" s="23"/>
      <c r="N73" s="23"/>
      <c r="O73" s="23"/>
      <c r="P73" s="23"/>
      <c r="Q73" s="23"/>
    </row>
    <row r="74" spans="1:17" ht="15">
      <c r="A74" s="22"/>
      <c r="B74" s="22"/>
      <c r="C74" s="23"/>
      <c r="D74" s="24"/>
      <c r="E74" s="22"/>
      <c r="F74" s="25"/>
      <c r="H74" s="23"/>
      <c r="I74" s="25"/>
      <c r="J74" s="25"/>
      <c r="K74" s="25"/>
      <c r="L74" s="23"/>
      <c r="M74" s="23"/>
      <c r="N74" s="23"/>
      <c r="O74" s="23"/>
      <c r="P74" s="23"/>
      <c r="Q74" s="23"/>
    </row>
    <row r="75" spans="1:17" ht="15">
      <c r="A75" s="22"/>
      <c r="B75" s="22"/>
      <c r="C75" s="23"/>
      <c r="D75" s="24"/>
      <c r="E75" s="22"/>
      <c r="F75" s="25"/>
      <c r="H75" s="23"/>
      <c r="I75" s="25"/>
      <c r="J75" s="25"/>
      <c r="K75" s="25"/>
      <c r="L75" s="23"/>
      <c r="M75" s="23"/>
      <c r="N75" s="23"/>
      <c r="O75" s="23"/>
      <c r="P75" s="23"/>
      <c r="Q75" s="23"/>
    </row>
    <row r="76" spans="1:17" ht="15">
      <c r="A76" s="22"/>
      <c r="B76" s="22"/>
      <c r="C76" s="23"/>
      <c r="D76" s="24"/>
      <c r="E76" s="22"/>
      <c r="F76" s="25"/>
      <c r="H76" s="23"/>
      <c r="I76" s="25"/>
      <c r="J76" s="25"/>
      <c r="K76" s="25"/>
      <c r="L76" s="23"/>
      <c r="M76" s="23"/>
      <c r="N76" s="23"/>
      <c r="O76" s="23"/>
      <c r="P76" s="23"/>
      <c r="Q76" s="23"/>
    </row>
    <row r="77" spans="1:17" ht="15">
      <c r="A77" s="22"/>
      <c r="B77" s="22"/>
      <c r="C77" s="23"/>
      <c r="D77" s="24"/>
      <c r="E77" s="22"/>
      <c r="F77" s="25"/>
      <c r="H77" s="23"/>
      <c r="I77" s="25"/>
      <c r="J77" s="25"/>
      <c r="K77" s="25"/>
      <c r="L77" s="23"/>
      <c r="M77" s="23"/>
      <c r="N77" s="23"/>
      <c r="O77" s="23"/>
      <c r="P77" s="23"/>
      <c r="Q77" s="23"/>
    </row>
    <row r="78" spans="1:17" ht="15">
      <c r="A78" s="22"/>
      <c r="B78" s="22"/>
      <c r="C78" s="23"/>
      <c r="D78" s="24"/>
      <c r="E78" s="22"/>
      <c r="F78" s="25"/>
      <c r="H78" s="23"/>
      <c r="I78" s="25"/>
      <c r="J78" s="25"/>
      <c r="K78" s="25"/>
      <c r="L78" s="23"/>
      <c r="M78" s="23"/>
      <c r="N78" s="23"/>
      <c r="O78" s="23"/>
      <c r="P78" s="23"/>
      <c r="Q78" s="23"/>
    </row>
    <row r="79" spans="1:17" ht="15">
      <c r="A79" s="22"/>
      <c r="B79" s="22"/>
      <c r="C79" s="23"/>
      <c r="D79" s="24"/>
      <c r="E79" s="22"/>
      <c r="F79" s="25"/>
      <c r="H79" s="23"/>
      <c r="I79" s="25"/>
      <c r="J79" s="25"/>
      <c r="K79" s="25"/>
      <c r="L79" s="23"/>
      <c r="M79" s="23"/>
      <c r="N79" s="23"/>
      <c r="O79" s="23"/>
      <c r="P79" s="23"/>
      <c r="Q79" s="23"/>
    </row>
    <row r="80" spans="1:17" ht="15">
      <c r="A80" s="22"/>
      <c r="B80" s="22"/>
      <c r="C80" s="23"/>
      <c r="D80" s="24"/>
      <c r="E80" s="22"/>
      <c r="F80" s="25"/>
      <c r="H80" s="23"/>
      <c r="I80" s="25"/>
      <c r="J80" s="25"/>
      <c r="K80" s="25"/>
      <c r="L80" s="23"/>
      <c r="M80" s="23"/>
      <c r="N80" s="23"/>
      <c r="O80" s="23"/>
      <c r="P80" s="23"/>
      <c r="Q80" s="23"/>
    </row>
    <row r="81" spans="1:17" ht="15">
      <c r="A81" s="22"/>
      <c r="B81" s="22"/>
      <c r="C81" s="23"/>
      <c r="D81" s="24"/>
      <c r="E81" s="22"/>
      <c r="F81" s="25"/>
      <c r="H81" s="23"/>
      <c r="I81" s="25"/>
      <c r="J81" s="25"/>
      <c r="K81" s="25"/>
      <c r="L81" s="23"/>
      <c r="M81" s="23"/>
      <c r="N81" s="23"/>
      <c r="O81" s="23"/>
      <c r="P81" s="23"/>
      <c r="Q81" s="23"/>
    </row>
    <row r="82" spans="1:17" ht="15">
      <c r="A82" s="22"/>
      <c r="B82" s="22"/>
      <c r="C82" s="23"/>
      <c r="D82" s="24"/>
      <c r="E82" s="22"/>
      <c r="F82" s="25"/>
      <c r="H82" s="23"/>
      <c r="I82" s="25"/>
      <c r="J82" s="25"/>
      <c r="K82" s="25"/>
      <c r="L82" s="23"/>
      <c r="M82" s="23"/>
      <c r="N82" s="23"/>
      <c r="O82" s="23"/>
      <c r="P82" s="23"/>
      <c r="Q82" s="23"/>
    </row>
    <row r="83" spans="1:17" ht="15">
      <c r="A83" s="22"/>
      <c r="B83" s="22"/>
      <c r="C83" s="23"/>
      <c r="D83" s="24"/>
      <c r="E83" s="22"/>
      <c r="F83" s="25"/>
      <c r="H83" s="23"/>
      <c r="I83" s="25"/>
      <c r="J83" s="25"/>
      <c r="K83" s="25"/>
      <c r="L83" s="23"/>
      <c r="M83" s="23"/>
      <c r="N83" s="23"/>
      <c r="O83" s="23"/>
      <c r="P83" s="23"/>
      <c r="Q83" s="23"/>
    </row>
    <row r="84" spans="1:17" ht="15">
      <c r="A84" s="22"/>
      <c r="B84" s="22"/>
      <c r="C84" s="23"/>
      <c r="D84" s="24"/>
      <c r="E84" s="22"/>
      <c r="F84" s="25"/>
      <c r="H84" s="23"/>
      <c r="I84" s="25"/>
      <c r="J84" s="25"/>
      <c r="K84" s="25"/>
      <c r="L84" s="23"/>
      <c r="M84" s="23"/>
      <c r="N84" s="23"/>
      <c r="O84" s="23"/>
      <c r="P84" s="23"/>
      <c r="Q84" s="23"/>
    </row>
    <row r="85" spans="1:17" ht="15">
      <c r="A85" s="22"/>
      <c r="B85" s="22"/>
      <c r="C85" s="23"/>
      <c r="D85" s="24"/>
      <c r="E85" s="22"/>
      <c r="F85" s="25"/>
      <c r="H85" s="23"/>
      <c r="I85" s="25"/>
      <c r="J85" s="25"/>
      <c r="K85" s="25"/>
      <c r="L85" s="23"/>
      <c r="M85" s="23"/>
      <c r="N85" s="23"/>
      <c r="O85" s="23"/>
      <c r="P85" s="23"/>
      <c r="Q85" s="23"/>
    </row>
    <row r="86" spans="1:17" ht="15">
      <c r="A86" s="22"/>
      <c r="B86" s="22"/>
      <c r="C86" s="23"/>
      <c r="D86" s="24"/>
      <c r="E86" s="22"/>
      <c r="F86" s="25"/>
      <c r="H86" s="23"/>
      <c r="I86" s="25"/>
      <c r="J86" s="25"/>
      <c r="K86" s="25"/>
      <c r="L86" s="23"/>
      <c r="M86" s="23"/>
      <c r="N86" s="23"/>
      <c r="O86" s="23"/>
      <c r="P86" s="23"/>
      <c r="Q86" s="23"/>
    </row>
    <row r="87" spans="1:17" ht="15">
      <c r="A87" s="22"/>
      <c r="B87" s="22"/>
      <c r="C87" s="23"/>
      <c r="D87" s="24"/>
      <c r="E87" s="22"/>
      <c r="F87" s="25"/>
      <c r="H87" s="23"/>
      <c r="I87" s="25"/>
      <c r="J87" s="25"/>
      <c r="K87" s="25"/>
      <c r="L87" s="23"/>
      <c r="M87" s="23"/>
      <c r="N87" s="23"/>
      <c r="O87" s="23"/>
      <c r="P87" s="23"/>
      <c r="Q87" s="23"/>
    </row>
    <row r="88" spans="1:17" ht="15">
      <c r="A88" s="22"/>
      <c r="B88" s="22"/>
      <c r="C88" s="23"/>
      <c r="D88" s="24"/>
      <c r="E88" s="22"/>
      <c r="F88" s="25"/>
      <c r="H88" s="23"/>
      <c r="I88" s="25"/>
      <c r="J88" s="25"/>
      <c r="K88" s="25"/>
      <c r="L88" s="23"/>
      <c r="M88" s="23"/>
      <c r="N88" s="23"/>
      <c r="O88" s="23"/>
      <c r="P88" s="23"/>
      <c r="Q88" s="23"/>
    </row>
    <row r="89" spans="1:17" ht="15">
      <c r="A89" s="22"/>
      <c r="B89" s="22"/>
      <c r="C89" s="23"/>
      <c r="D89" s="24"/>
      <c r="E89" s="22"/>
      <c r="F89" s="25"/>
      <c r="H89" s="23"/>
      <c r="I89" s="25"/>
      <c r="J89" s="25"/>
      <c r="K89" s="25"/>
      <c r="L89" s="23"/>
      <c r="M89" s="23"/>
      <c r="N89" s="23"/>
      <c r="O89" s="23"/>
      <c r="P89" s="23"/>
      <c r="Q89" s="23"/>
    </row>
    <row r="90" spans="1:17" ht="15">
      <c r="A90" s="22"/>
      <c r="B90" s="22"/>
      <c r="C90" s="23"/>
      <c r="D90" s="24"/>
      <c r="E90" s="22"/>
      <c r="F90" s="25"/>
      <c r="H90" s="23"/>
      <c r="I90" s="25"/>
      <c r="J90" s="25"/>
      <c r="K90" s="25"/>
      <c r="L90" s="23"/>
      <c r="M90" s="23"/>
      <c r="N90" s="23"/>
      <c r="O90" s="23"/>
      <c r="P90" s="23"/>
      <c r="Q90" s="23"/>
    </row>
    <row r="91" spans="1:17" ht="15">
      <c r="A91" s="22"/>
      <c r="B91" s="22"/>
      <c r="C91" s="23"/>
      <c r="D91" s="24"/>
      <c r="E91" s="22"/>
      <c r="F91" s="25"/>
      <c r="H91" s="23"/>
      <c r="I91" s="25"/>
      <c r="J91" s="25"/>
      <c r="K91" s="25"/>
      <c r="L91" s="23"/>
      <c r="M91" s="23"/>
      <c r="N91" s="23"/>
      <c r="O91" s="23"/>
      <c r="P91" s="23"/>
      <c r="Q91" s="23"/>
    </row>
    <row r="92" spans="1:17" ht="15">
      <c r="A92" s="22"/>
      <c r="B92" s="22"/>
      <c r="C92" s="23"/>
      <c r="D92" s="24"/>
      <c r="E92" s="22"/>
      <c r="F92" s="25"/>
      <c r="H92" s="23"/>
      <c r="I92" s="25"/>
      <c r="J92" s="25"/>
      <c r="K92" s="25"/>
      <c r="L92" s="23"/>
      <c r="M92" s="23"/>
      <c r="N92" s="23"/>
      <c r="O92" s="23"/>
      <c r="P92" s="23"/>
      <c r="Q92" s="23"/>
    </row>
    <row r="93" spans="1:17" ht="15">
      <c r="A93" s="22"/>
      <c r="B93" s="22"/>
      <c r="C93" s="23"/>
      <c r="D93" s="24"/>
      <c r="E93" s="22"/>
      <c r="F93" s="25"/>
      <c r="H93" s="23"/>
      <c r="I93" s="25"/>
      <c r="J93" s="25"/>
      <c r="K93" s="25"/>
      <c r="L93" s="23"/>
      <c r="M93" s="23"/>
      <c r="N93" s="23"/>
      <c r="O93" s="23"/>
      <c r="P93" s="23"/>
      <c r="Q93" s="23"/>
    </row>
    <row r="94" spans="1:17" ht="15">
      <c r="A94" s="22"/>
      <c r="B94" s="22"/>
      <c r="C94" s="23"/>
      <c r="D94" s="24"/>
      <c r="E94" s="22"/>
      <c r="F94" s="25"/>
      <c r="H94" s="23"/>
      <c r="I94" s="25"/>
      <c r="J94" s="25"/>
      <c r="K94" s="25"/>
      <c r="L94" s="23"/>
      <c r="M94" s="23"/>
      <c r="N94" s="23"/>
      <c r="O94" s="23"/>
      <c r="P94" s="23"/>
      <c r="Q94" s="23"/>
    </row>
    <row r="95" spans="1:17" ht="15">
      <c r="A95" s="22"/>
      <c r="B95" s="22"/>
      <c r="C95" s="23"/>
      <c r="D95" s="24"/>
      <c r="E95" s="22"/>
      <c r="F95" s="25"/>
      <c r="H95" s="23"/>
      <c r="I95" s="25"/>
      <c r="J95" s="25"/>
      <c r="K95" s="25"/>
      <c r="L95" s="23"/>
      <c r="M95" s="23"/>
      <c r="N95" s="23"/>
      <c r="O95" s="23"/>
      <c r="P95" s="23"/>
      <c r="Q95" s="23"/>
    </row>
    <row r="96" spans="1:17" ht="15">
      <c r="A96" s="22"/>
      <c r="B96" s="22"/>
      <c r="C96" s="23"/>
      <c r="D96" s="24"/>
      <c r="E96" s="22"/>
      <c r="F96" s="25"/>
      <c r="H96" s="23"/>
      <c r="I96" s="25"/>
      <c r="J96" s="25"/>
      <c r="K96" s="25"/>
      <c r="L96" s="23"/>
      <c r="M96" s="23"/>
      <c r="N96" s="23"/>
      <c r="O96" s="23"/>
      <c r="P96" s="23"/>
      <c r="Q96" s="23"/>
    </row>
    <row r="97" spans="1:17" ht="15">
      <c r="A97" s="22"/>
      <c r="B97" s="22"/>
      <c r="C97" s="23"/>
      <c r="D97" s="24"/>
      <c r="E97" s="22"/>
      <c r="F97" s="25"/>
      <c r="H97" s="23"/>
      <c r="I97" s="25"/>
      <c r="J97" s="25"/>
      <c r="K97" s="25"/>
      <c r="L97" s="23"/>
      <c r="M97" s="23"/>
      <c r="N97" s="23"/>
      <c r="O97" s="23"/>
      <c r="P97" s="23"/>
      <c r="Q97" s="23"/>
    </row>
    <row r="98" spans="1:17" ht="15">
      <c r="A98" s="22"/>
      <c r="B98" s="22"/>
      <c r="C98" s="23"/>
      <c r="D98" s="24"/>
      <c r="E98" s="22"/>
      <c r="F98" s="25"/>
      <c r="H98" s="23"/>
      <c r="I98" s="25"/>
      <c r="J98" s="25"/>
      <c r="K98" s="25"/>
      <c r="L98" s="23"/>
      <c r="M98" s="23"/>
      <c r="N98" s="23"/>
      <c r="O98" s="23"/>
      <c r="P98" s="23"/>
      <c r="Q98" s="23"/>
    </row>
    <row r="99" spans="1:17" ht="15">
      <c r="A99" s="22"/>
      <c r="B99" s="22"/>
      <c r="C99" s="23"/>
      <c r="D99" s="24"/>
      <c r="E99" s="22"/>
      <c r="F99" s="25"/>
      <c r="H99" s="23"/>
      <c r="I99" s="25"/>
      <c r="J99" s="25"/>
      <c r="K99" s="25"/>
      <c r="L99" s="23"/>
      <c r="M99" s="23"/>
      <c r="N99" s="23"/>
      <c r="O99" s="23"/>
      <c r="P99" s="23"/>
      <c r="Q99" s="23"/>
    </row>
    <row r="100" spans="1:17" ht="15">
      <c r="A100" s="22"/>
      <c r="B100" s="22"/>
      <c r="C100" s="23"/>
      <c r="D100" s="24"/>
      <c r="E100" s="22"/>
      <c r="F100" s="25"/>
      <c r="H100" s="23"/>
      <c r="I100" s="25"/>
      <c r="J100" s="25"/>
      <c r="K100" s="25"/>
      <c r="L100" s="23"/>
      <c r="M100" s="23"/>
      <c r="N100" s="23"/>
      <c r="O100" s="23"/>
      <c r="P100" s="23"/>
      <c r="Q100" s="23"/>
    </row>
    <row r="101" spans="1:17" ht="15">
      <c r="A101" s="22"/>
      <c r="B101" s="22"/>
      <c r="C101" s="23"/>
      <c r="D101" s="24"/>
      <c r="E101" s="22"/>
      <c r="F101" s="25"/>
      <c r="H101" s="23"/>
      <c r="I101" s="25"/>
      <c r="J101" s="25"/>
      <c r="K101" s="25"/>
      <c r="L101" s="23"/>
      <c r="M101" s="23"/>
      <c r="N101" s="23"/>
      <c r="O101" s="23"/>
      <c r="P101" s="23"/>
      <c r="Q101" s="23"/>
    </row>
    <row r="102" spans="1:17" ht="15">
      <c r="A102" s="22"/>
      <c r="B102" s="22"/>
      <c r="C102" s="23"/>
      <c r="D102" s="24"/>
      <c r="E102" s="22"/>
      <c r="F102" s="25"/>
      <c r="H102" s="23"/>
      <c r="I102" s="25"/>
      <c r="J102" s="25"/>
      <c r="K102" s="25"/>
      <c r="L102" s="23"/>
      <c r="M102" s="23"/>
      <c r="N102" s="23"/>
      <c r="O102" s="23"/>
      <c r="P102" s="23"/>
      <c r="Q102" s="23"/>
    </row>
    <row r="103" spans="1:17" ht="15">
      <c r="A103" s="22"/>
      <c r="B103" s="22"/>
      <c r="C103" s="23"/>
      <c r="D103" s="24"/>
      <c r="E103" s="22"/>
      <c r="F103" s="25"/>
      <c r="H103" s="23"/>
      <c r="I103" s="25"/>
      <c r="J103" s="25"/>
      <c r="K103" s="25"/>
      <c r="L103" s="23"/>
      <c r="M103" s="23"/>
      <c r="N103" s="23"/>
      <c r="O103" s="23"/>
      <c r="P103" s="23"/>
      <c r="Q103" s="23"/>
    </row>
    <row r="104" spans="1:17" ht="15">
      <c r="A104" s="22"/>
      <c r="B104" s="22"/>
      <c r="C104" s="23"/>
      <c r="D104" s="24"/>
      <c r="E104" s="22"/>
      <c r="F104" s="25"/>
      <c r="H104" s="23"/>
      <c r="I104" s="25"/>
      <c r="J104" s="25"/>
      <c r="K104" s="25"/>
      <c r="L104" s="23"/>
      <c r="M104" s="23"/>
      <c r="N104" s="23"/>
      <c r="O104" s="23"/>
      <c r="P104" s="23"/>
      <c r="Q104" s="23"/>
    </row>
    <row r="105" spans="1:17" ht="15">
      <c r="A105" s="22"/>
      <c r="B105" s="22"/>
      <c r="C105" s="23"/>
      <c r="D105" s="24"/>
      <c r="E105" s="22"/>
      <c r="F105" s="25"/>
      <c r="H105" s="23"/>
      <c r="I105" s="25"/>
      <c r="J105" s="25"/>
      <c r="K105" s="25"/>
      <c r="L105" s="23"/>
      <c r="M105" s="23"/>
      <c r="N105" s="23"/>
      <c r="O105" s="23"/>
      <c r="P105" s="23"/>
      <c r="Q105" s="23"/>
    </row>
    <row r="106" spans="1:17" ht="15">
      <c r="A106" s="22"/>
      <c r="B106" s="22"/>
      <c r="C106" s="23"/>
      <c r="D106" s="24"/>
      <c r="E106" s="22"/>
      <c r="F106" s="25"/>
      <c r="H106" s="23"/>
      <c r="I106" s="25"/>
      <c r="J106" s="25"/>
      <c r="K106" s="25"/>
      <c r="L106" s="23"/>
      <c r="M106" s="23"/>
      <c r="N106" s="23"/>
      <c r="O106" s="23"/>
      <c r="P106" s="23"/>
      <c r="Q106" s="23"/>
    </row>
    <row r="107" spans="1:17" ht="15">
      <c r="A107" s="22"/>
      <c r="B107" s="22"/>
      <c r="C107" s="23"/>
      <c r="D107" s="24"/>
      <c r="E107" s="22"/>
      <c r="F107" s="25"/>
      <c r="H107" s="23"/>
      <c r="I107" s="25"/>
      <c r="J107" s="25"/>
      <c r="K107" s="25"/>
      <c r="L107" s="23"/>
      <c r="M107" s="23"/>
      <c r="N107" s="23"/>
      <c r="O107" s="23"/>
      <c r="P107" s="23"/>
      <c r="Q107" s="23"/>
    </row>
    <row r="108" spans="1:17" ht="15">
      <c r="A108" s="22"/>
      <c r="B108" s="22"/>
      <c r="C108" s="23"/>
      <c r="D108" s="24"/>
      <c r="E108" s="22"/>
      <c r="F108" s="25"/>
      <c r="H108" s="23"/>
      <c r="I108" s="25"/>
      <c r="J108" s="25"/>
      <c r="K108" s="25"/>
      <c r="L108" s="23"/>
      <c r="M108" s="23"/>
      <c r="N108" s="23"/>
      <c r="O108" s="23"/>
      <c r="P108" s="23"/>
      <c r="Q108" s="23"/>
    </row>
    <row r="109" spans="1:17" ht="15">
      <c r="A109" s="22"/>
      <c r="B109" s="22"/>
      <c r="C109" s="23"/>
      <c r="D109" s="24"/>
      <c r="E109" s="22"/>
      <c r="F109" s="25"/>
      <c r="H109" s="23"/>
      <c r="I109" s="25"/>
      <c r="J109" s="25"/>
      <c r="K109" s="25"/>
      <c r="L109" s="23"/>
      <c r="M109" s="23"/>
      <c r="N109" s="23"/>
      <c r="O109" s="23"/>
      <c r="P109" s="23"/>
      <c r="Q109" s="23"/>
    </row>
    <row r="110" spans="1:17" ht="15">
      <c r="A110" s="22"/>
      <c r="B110" s="22"/>
      <c r="C110" s="23"/>
      <c r="D110" s="24"/>
      <c r="E110" s="22"/>
      <c r="F110" s="25"/>
      <c r="H110" s="23"/>
      <c r="I110" s="25"/>
      <c r="J110" s="25"/>
      <c r="K110" s="25"/>
      <c r="L110" s="23"/>
      <c r="M110" s="23"/>
      <c r="N110" s="23"/>
      <c r="O110" s="23"/>
      <c r="P110" s="23"/>
      <c r="Q110" s="23"/>
    </row>
    <row r="111" spans="1:17" ht="15">
      <c r="A111" s="22"/>
      <c r="B111" s="22"/>
      <c r="C111" s="23"/>
      <c r="D111" s="24"/>
      <c r="E111" s="22"/>
      <c r="F111" s="25"/>
      <c r="H111" s="23"/>
      <c r="I111" s="25"/>
      <c r="J111" s="25"/>
      <c r="K111" s="25"/>
      <c r="L111" s="23"/>
      <c r="M111" s="23"/>
      <c r="N111" s="23"/>
      <c r="O111" s="23"/>
      <c r="P111" s="23"/>
      <c r="Q111" s="23"/>
    </row>
    <row r="112" spans="1:17" ht="15">
      <c r="A112" s="22"/>
      <c r="B112" s="22"/>
      <c r="C112" s="23"/>
      <c r="D112" s="24"/>
      <c r="E112" s="22"/>
      <c r="F112" s="25"/>
      <c r="H112" s="23"/>
      <c r="I112" s="25"/>
      <c r="J112" s="25"/>
      <c r="K112" s="25"/>
      <c r="L112" s="23"/>
      <c r="M112" s="23"/>
      <c r="N112" s="23"/>
      <c r="O112" s="23"/>
      <c r="P112" s="23"/>
      <c r="Q112" s="23"/>
    </row>
    <row r="113" spans="1:17" ht="15">
      <c r="A113" s="22"/>
      <c r="B113" s="22"/>
      <c r="C113" s="23"/>
      <c r="D113" s="24"/>
      <c r="E113" s="22"/>
      <c r="F113" s="25"/>
      <c r="H113" s="23"/>
      <c r="I113" s="25"/>
      <c r="J113" s="25"/>
      <c r="K113" s="25"/>
      <c r="L113" s="23"/>
      <c r="M113" s="23"/>
      <c r="N113" s="23"/>
      <c r="O113" s="23"/>
      <c r="P113" s="23"/>
      <c r="Q113" s="23"/>
    </row>
    <row r="114" spans="1:17" ht="15">
      <c r="A114" s="22"/>
      <c r="B114" s="22"/>
      <c r="C114" s="23"/>
      <c r="D114" s="24"/>
      <c r="E114" s="22"/>
      <c r="F114" s="25"/>
      <c r="H114" s="23"/>
      <c r="I114" s="25"/>
      <c r="J114" s="25"/>
      <c r="K114" s="25"/>
      <c r="L114" s="23"/>
      <c r="M114" s="23"/>
      <c r="N114" s="23"/>
      <c r="O114" s="23"/>
      <c r="P114" s="23"/>
      <c r="Q114" s="23"/>
    </row>
    <row r="115" spans="1:17" ht="15">
      <c r="A115" s="22"/>
      <c r="B115" s="22"/>
      <c r="C115" s="23"/>
      <c r="D115" s="24"/>
      <c r="E115" s="22"/>
      <c r="F115" s="25"/>
      <c r="H115" s="23"/>
      <c r="I115" s="25"/>
      <c r="J115" s="25"/>
      <c r="K115" s="25"/>
      <c r="L115" s="23"/>
      <c r="M115" s="23"/>
      <c r="N115" s="23"/>
      <c r="O115" s="23"/>
      <c r="P115" s="23"/>
      <c r="Q115" s="23"/>
    </row>
    <row r="116" spans="1:17" ht="15">
      <c r="A116" s="22"/>
      <c r="B116" s="22"/>
      <c r="C116" s="23"/>
      <c r="D116" s="24"/>
      <c r="E116" s="22"/>
      <c r="F116" s="25"/>
      <c r="H116" s="23"/>
      <c r="I116" s="25"/>
      <c r="J116" s="25"/>
      <c r="K116" s="25"/>
      <c r="L116" s="23"/>
      <c r="M116" s="23"/>
      <c r="N116" s="23"/>
      <c r="O116" s="23"/>
      <c r="P116" s="23"/>
      <c r="Q116" s="23"/>
    </row>
    <row r="117" spans="1:17" ht="15">
      <c r="A117" s="22"/>
      <c r="B117" s="22"/>
      <c r="C117" s="23"/>
      <c r="D117" s="24"/>
      <c r="E117" s="22"/>
      <c r="F117" s="25"/>
      <c r="H117" s="23"/>
      <c r="I117" s="25"/>
      <c r="J117" s="25"/>
      <c r="K117" s="25"/>
      <c r="L117" s="23"/>
      <c r="M117" s="23"/>
      <c r="N117" s="23"/>
      <c r="O117" s="23"/>
      <c r="P117" s="23"/>
      <c r="Q117" s="23"/>
    </row>
    <row r="118" spans="1:17" ht="15">
      <c r="A118" s="22"/>
      <c r="B118" s="22"/>
      <c r="C118" s="23"/>
      <c r="D118" s="24"/>
      <c r="E118" s="22"/>
      <c r="F118" s="25"/>
      <c r="H118" s="23"/>
      <c r="I118" s="25"/>
      <c r="J118" s="25"/>
      <c r="K118" s="25"/>
      <c r="L118" s="23"/>
      <c r="M118" s="23"/>
      <c r="N118" s="23"/>
      <c r="O118" s="23"/>
      <c r="P118" s="23"/>
      <c r="Q118" s="23"/>
    </row>
    <row r="119" spans="1:17" ht="15">
      <c r="A119" s="22"/>
      <c r="B119" s="22"/>
      <c r="C119" s="23"/>
      <c r="D119" s="24"/>
      <c r="E119" s="22"/>
      <c r="F119" s="25"/>
      <c r="H119" s="23"/>
      <c r="I119" s="25"/>
      <c r="J119" s="25"/>
      <c r="K119" s="25"/>
      <c r="L119" s="23"/>
      <c r="M119" s="23"/>
      <c r="N119" s="23"/>
      <c r="O119" s="23"/>
      <c r="P119" s="23"/>
      <c r="Q119" s="23"/>
    </row>
    <row r="120" spans="1:17" ht="15">
      <c r="A120" s="22"/>
      <c r="B120" s="22"/>
      <c r="C120" s="23"/>
      <c r="D120" s="24"/>
      <c r="E120" s="22"/>
      <c r="F120" s="25"/>
      <c r="H120" s="23"/>
      <c r="I120" s="25"/>
      <c r="J120" s="25"/>
      <c r="K120" s="25"/>
      <c r="L120" s="23"/>
      <c r="M120" s="23"/>
      <c r="N120" s="23"/>
      <c r="O120" s="23"/>
      <c r="P120" s="23"/>
      <c r="Q120" s="23"/>
    </row>
    <row r="121" spans="1:17" ht="15">
      <c r="A121" s="22"/>
      <c r="B121" s="22"/>
      <c r="C121" s="23"/>
      <c r="D121" s="24"/>
      <c r="E121" s="22"/>
      <c r="F121" s="25"/>
      <c r="H121" s="23"/>
      <c r="I121" s="25"/>
      <c r="J121" s="25"/>
      <c r="K121" s="25"/>
      <c r="L121" s="23"/>
      <c r="M121" s="23"/>
      <c r="N121" s="23"/>
      <c r="O121" s="23"/>
      <c r="P121" s="23"/>
      <c r="Q121" s="23"/>
    </row>
    <row r="122" spans="1:17" ht="15">
      <c r="A122" s="22"/>
      <c r="B122" s="22"/>
      <c r="C122" s="23"/>
      <c r="D122" s="24"/>
      <c r="E122" s="22"/>
      <c r="F122" s="25"/>
      <c r="H122" s="23"/>
      <c r="I122" s="25"/>
      <c r="J122" s="25"/>
      <c r="K122" s="25"/>
      <c r="L122" s="23"/>
      <c r="M122" s="23"/>
      <c r="N122" s="23"/>
      <c r="O122" s="23"/>
      <c r="P122" s="23"/>
      <c r="Q122" s="23"/>
    </row>
    <row r="123" spans="1:17" ht="15">
      <c r="A123" s="22"/>
      <c r="B123" s="22"/>
      <c r="C123" s="23"/>
      <c r="D123" s="24"/>
      <c r="E123" s="22"/>
      <c r="F123" s="25"/>
      <c r="H123" s="23"/>
      <c r="I123" s="25"/>
      <c r="J123" s="25"/>
      <c r="K123" s="25"/>
      <c r="L123" s="23"/>
      <c r="M123" s="23"/>
      <c r="N123" s="23"/>
      <c r="O123" s="23"/>
      <c r="P123" s="23"/>
      <c r="Q123" s="23"/>
    </row>
    <row r="124" spans="1:17" ht="15">
      <c r="A124" s="22"/>
      <c r="B124" s="22"/>
      <c r="C124" s="23"/>
      <c r="D124" s="24"/>
      <c r="E124" s="22"/>
      <c r="F124" s="25"/>
      <c r="H124" s="23"/>
      <c r="I124" s="25"/>
      <c r="J124" s="25"/>
      <c r="K124" s="25"/>
      <c r="L124" s="23"/>
      <c r="M124" s="23"/>
      <c r="N124" s="23"/>
      <c r="O124" s="23"/>
      <c r="P124" s="23"/>
      <c r="Q124" s="23"/>
    </row>
    <row r="125" spans="1:17" ht="15">
      <c r="A125" s="22"/>
      <c r="B125" s="22"/>
      <c r="C125" s="23"/>
      <c r="D125" s="24"/>
      <c r="E125" s="22"/>
      <c r="F125" s="25"/>
      <c r="H125" s="23"/>
      <c r="I125" s="25"/>
      <c r="J125" s="25"/>
      <c r="K125" s="25"/>
      <c r="L125" s="23"/>
      <c r="M125" s="23"/>
      <c r="N125" s="23"/>
      <c r="O125" s="23"/>
      <c r="P125" s="23"/>
      <c r="Q125" s="23"/>
    </row>
    <row r="126" spans="1:17" ht="15">
      <c r="A126" s="22"/>
      <c r="B126" s="22"/>
      <c r="C126" s="23"/>
      <c r="D126" s="24"/>
      <c r="E126" s="22"/>
      <c r="F126" s="25"/>
      <c r="H126" s="23"/>
      <c r="I126" s="25"/>
      <c r="J126" s="25"/>
      <c r="K126" s="25"/>
      <c r="L126" s="23"/>
      <c r="M126" s="23"/>
      <c r="N126" s="23"/>
      <c r="O126" s="23"/>
      <c r="P126" s="23"/>
      <c r="Q126" s="23"/>
    </row>
    <row r="127" spans="1:17" ht="15">
      <c r="A127" s="22"/>
      <c r="B127" s="22"/>
      <c r="C127" s="23"/>
      <c r="D127" s="24"/>
      <c r="E127" s="22"/>
      <c r="F127" s="25"/>
      <c r="H127" s="23"/>
      <c r="I127" s="25"/>
      <c r="J127" s="25"/>
      <c r="K127" s="25"/>
      <c r="L127" s="23"/>
      <c r="M127" s="23"/>
      <c r="N127" s="23"/>
      <c r="O127" s="23"/>
      <c r="P127" s="23"/>
      <c r="Q127" s="23"/>
    </row>
    <row r="128" spans="1:17" ht="15">
      <c r="A128" s="22"/>
      <c r="B128" s="22"/>
      <c r="C128" s="23"/>
      <c r="D128" s="24"/>
      <c r="E128" s="22"/>
      <c r="F128" s="25"/>
      <c r="H128" s="23"/>
      <c r="I128" s="25"/>
      <c r="J128" s="25"/>
      <c r="K128" s="25"/>
      <c r="L128" s="23"/>
      <c r="M128" s="23"/>
      <c r="N128" s="23"/>
      <c r="O128" s="23"/>
      <c r="P128" s="23"/>
      <c r="Q128" s="23"/>
    </row>
    <row r="129" spans="1:17" ht="15">
      <c r="A129" s="22"/>
      <c r="B129" s="22"/>
      <c r="C129" s="23"/>
      <c r="D129" s="24"/>
      <c r="E129" s="22"/>
      <c r="F129" s="25"/>
      <c r="H129" s="23"/>
      <c r="I129" s="25"/>
      <c r="J129" s="25"/>
      <c r="K129" s="25"/>
      <c r="L129" s="23"/>
      <c r="M129" s="23"/>
      <c r="N129" s="23"/>
      <c r="O129" s="23"/>
      <c r="P129" s="23"/>
      <c r="Q129" s="23"/>
    </row>
    <row r="130" spans="1:17" ht="15">
      <c r="A130" s="22"/>
      <c r="B130" s="22"/>
      <c r="C130" s="23"/>
      <c r="D130" s="24"/>
      <c r="E130" s="22"/>
      <c r="F130" s="25"/>
      <c r="H130" s="23"/>
      <c r="I130" s="25"/>
      <c r="J130" s="25"/>
      <c r="K130" s="25"/>
      <c r="L130" s="23"/>
      <c r="M130" s="23"/>
      <c r="N130" s="23"/>
      <c r="O130" s="23"/>
      <c r="P130" s="23"/>
      <c r="Q130" s="23"/>
    </row>
    <row r="131" spans="1:17" ht="15">
      <c r="A131" s="22"/>
      <c r="B131" s="22"/>
      <c r="C131" s="23"/>
      <c r="D131" s="24"/>
      <c r="E131" s="22"/>
      <c r="F131" s="25"/>
      <c r="H131" s="23"/>
      <c r="I131" s="25"/>
      <c r="J131" s="25"/>
      <c r="K131" s="25"/>
      <c r="L131" s="23"/>
      <c r="M131" s="23"/>
      <c r="N131" s="23"/>
      <c r="O131" s="23"/>
      <c r="P131" s="23"/>
      <c r="Q131" s="23"/>
    </row>
    <row r="132" spans="1:17" ht="15">
      <c r="A132" s="22"/>
      <c r="B132" s="22"/>
      <c r="C132" s="23"/>
      <c r="D132" s="24"/>
      <c r="E132" s="22"/>
      <c r="F132" s="25"/>
      <c r="H132" s="23"/>
      <c r="I132" s="25"/>
      <c r="J132" s="25"/>
      <c r="K132" s="25"/>
      <c r="L132" s="23"/>
      <c r="M132" s="23"/>
      <c r="N132" s="23"/>
      <c r="O132" s="23"/>
      <c r="P132" s="23"/>
      <c r="Q132" s="23"/>
    </row>
    <row r="133" spans="1:17" ht="15">
      <c r="A133" s="22"/>
      <c r="B133" s="22"/>
      <c r="C133" s="23"/>
      <c r="D133" s="24"/>
      <c r="E133" s="22"/>
      <c r="F133" s="25"/>
      <c r="H133" s="23"/>
      <c r="I133" s="25"/>
      <c r="J133" s="25"/>
      <c r="K133" s="25"/>
      <c r="L133" s="23"/>
      <c r="M133" s="23"/>
      <c r="N133" s="23"/>
      <c r="O133" s="23"/>
      <c r="P133" s="23"/>
      <c r="Q133" s="23"/>
    </row>
    <row r="134" spans="1:17" ht="15">
      <c r="A134" s="22"/>
      <c r="B134" s="22"/>
      <c r="C134" s="23"/>
      <c r="D134" s="24"/>
      <c r="E134" s="22"/>
      <c r="F134" s="25"/>
      <c r="H134" s="23"/>
      <c r="I134" s="25"/>
      <c r="J134" s="25"/>
      <c r="K134" s="25"/>
      <c r="L134" s="23"/>
      <c r="M134" s="23"/>
      <c r="N134" s="23"/>
      <c r="O134" s="23"/>
      <c r="P134" s="23"/>
      <c r="Q134" s="23"/>
    </row>
    <row r="135" spans="1:17" ht="15">
      <c r="A135" s="22"/>
      <c r="B135" s="22"/>
      <c r="C135" s="23"/>
      <c r="D135" s="24"/>
      <c r="E135" s="22"/>
      <c r="F135" s="25"/>
      <c r="H135" s="23"/>
      <c r="I135" s="25"/>
      <c r="J135" s="25"/>
      <c r="K135" s="25"/>
      <c r="L135" s="23"/>
      <c r="M135" s="23"/>
      <c r="N135" s="23"/>
      <c r="O135" s="23"/>
      <c r="P135" s="23"/>
      <c r="Q135" s="23"/>
    </row>
    <row r="136" spans="1:17" ht="15">
      <c r="A136" s="22"/>
      <c r="B136" s="22"/>
      <c r="C136" s="23"/>
      <c r="D136" s="24"/>
      <c r="E136" s="22"/>
      <c r="F136" s="25"/>
      <c r="H136" s="23"/>
      <c r="I136" s="25"/>
      <c r="J136" s="25"/>
      <c r="K136" s="25"/>
      <c r="L136" s="23"/>
      <c r="M136" s="23"/>
      <c r="N136" s="23"/>
      <c r="O136" s="23"/>
      <c r="P136" s="23"/>
      <c r="Q136" s="23"/>
    </row>
    <row r="137" spans="1:17" ht="15">
      <c r="A137" s="22"/>
      <c r="B137" s="22"/>
      <c r="C137" s="23"/>
      <c r="D137" s="24"/>
      <c r="E137" s="22"/>
      <c r="F137" s="25"/>
      <c r="H137" s="23"/>
      <c r="I137" s="25"/>
      <c r="J137" s="25"/>
      <c r="K137" s="25"/>
      <c r="L137" s="23"/>
      <c r="M137" s="23"/>
      <c r="N137" s="23"/>
      <c r="O137" s="23"/>
      <c r="P137" s="23"/>
      <c r="Q137" s="23"/>
    </row>
    <row r="138" spans="1:17" ht="15">
      <c r="A138" s="22"/>
      <c r="B138" s="22"/>
      <c r="C138" s="23"/>
      <c r="D138" s="24"/>
      <c r="E138" s="22"/>
      <c r="F138" s="25"/>
      <c r="H138" s="23"/>
      <c r="I138" s="25"/>
      <c r="J138" s="25"/>
      <c r="K138" s="25"/>
      <c r="L138" s="23"/>
      <c r="M138" s="23"/>
      <c r="N138" s="23"/>
      <c r="O138" s="23"/>
      <c r="P138" s="23"/>
      <c r="Q138" s="23"/>
    </row>
    <row r="139" spans="1:17" ht="15">
      <c r="A139" s="22"/>
      <c r="B139" s="22"/>
      <c r="C139" s="23"/>
      <c r="D139" s="24"/>
      <c r="E139" s="22"/>
      <c r="F139" s="25"/>
      <c r="H139" s="23"/>
      <c r="I139" s="25"/>
      <c r="J139" s="25"/>
      <c r="K139" s="25"/>
      <c r="L139" s="23"/>
      <c r="M139" s="23"/>
      <c r="N139" s="23"/>
      <c r="O139" s="23"/>
      <c r="P139" s="23"/>
      <c r="Q139" s="23"/>
    </row>
    <row r="140" spans="1:17" ht="15">
      <c r="A140" s="22"/>
      <c r="B140" s="22"/>
      <c r="C140" s="23"/>
      <c r="D140" s="24"/>
      <c r="E140" s="22"/>
      <c r="F140" s="25"/>
      <c r="H140" s="23"/>
      <c r="I140" s="25"/>
      <c r="J140" s="25"/>
      <c r="K140" s="25"/>
      <c r="L140" s="23"/>
      <c r="M140" s="23"/>
      <c r="N140" s="23"/>
      <c r="O140" s="23"/>
      <c r="P140" s="23"/>
      <c r="Q140" s="23"/>
    </row>
    <row r="141" spans="1:17" ht="15">
      <c r="A141" s="22"/>
      <c r="B141" s="22"/>
      <c r="C141" s="23"/>
      <c r="D141" s="24"/>
      <c r="E141" s="22"/>
      <c r="F141" s="25"/>
      <c r="H141" s="23"/>
      <c r="I141" s="25"/>
      <c r="J141" s="25"/>
      <c r="K141" s="25"/>
      <c r="L141" s="23"/>
      <c r="M141" s="23"/>
      <c r="N141" s="23"/>
      <c r="O141" s="23"/>
      <c r="P141" s="23"/>
      <c r="Q141" s="23"/>
    </row>
    <row r="142" spans="1:17" ht="15">
      <c r="A142" s="22"/>
      <c r="B142" s="22"/>
      <c r="C142" s="23"/>
      <c r="D142" s="24"/>
      <c r="E142" s="22"/>
      <c r="F142" s="25"/>
      <c r="H142" s="23"/>
      <c r="I142" s="25"/>
      <c r="J142" s="25"/>
      <c r="K142" s="25"/>
      <c r="L142" s="23"/>
      <c r="M142" s="23"/>
      <c r="N142" s="23"/>
      <c r="O142" s="23"/>
      <c r="P142" s="23"/>
      <c r="Q142" s="23"/>
    </row>
    <row r="143" spans="1:17" ht="15">
      <c r="A143" s="22"/>
      <c r="B143" s="22"/>
      <c r="C143" s="23"/>
      <c r="D143" s="24"/>
      <c r="E143" s="22"/>
      <c r="F143" s="25"/>
      <c r="H143" s="23"/>
      <c r="I143" s="25"/>
      <c r="J143" s="25"/>
      <c r="K143" s="25"/>
      <c r="L143" s="23"/>
      <c r="M143" s="23"/>
      <c r="N143" s="23"/>
      <c r="O143" s="23"/>
      <c r="P143" s="23"/>
      <c r="Q143" s="23"/>
    </row>
    <row r="144" spans="1:17" ht="15">
      <c r="A144" s="22"/>
      <c r="B144" s="22"/>
      <c r="C144" s="23"/>
      <c r="D144" s="24"/>
      <c r="E144" s="22"/>
      <c r="F144" s="25"/>
      <c r="H144" s="23"/>
      <c r="I144" s="25"/>
      <c r="J144" s="25"/>
      <c r="K144" s="25"/>
      <c r="L144" s="23"/>
      <c r="M144" s="23"/>
      <c r="N144" s="23"/>
      <c r="O144" s="23"/>
      <c r="P144" s="23"/>
      <c r="Q144" s="23"/>
    </row>
    <row r="145" spans="1:17" ht="15">
      <c r="A145" s="22"/>
      <c r="B145" s="22"/>
      <c r="C145" s="23"/>
      <c r="D145" s="24"/>
      <c r="E145" s="22"/>
      <c r="F145" s="25"/>
      <c r="H145" s="23"/>
      <c r="I145" s="25"/>
      <c r="J145" s="25"/>
      <c r="K145" s="25"/>
      <c r="L145" s="23"/>
      <c r="M145" s="23"/>
      <c r="N145" s="23"/>
      <c r="O145" s="23"/>
      <c r="P145" s="23"/>
      <c r="Q145" s="23"/>
    </row>
    <row r="146" spans="1:17" ht="15">
      <c r="A146" s="22"/>
      <c r="B146" s="22"/>
      <c r="C146" s="23"/>
      <c r="D146" s="24"/>
      <c r="E146" s="22"/>
      <c r="F146" s="25"/>
      <c r="H146" s="23"/>
      <c r="I146" s="25"/>
      <c r="J146" s="25"/>
      <c r="K146" s="25"/>
      <c r="L146" s="23"/>
      <c r="M146" s="23"/>
      <c r="N146" s="23"/>
      <c r="O146" s="23"/>
      <c r="P146" s="23"/>
      <c r="Q146" s="23"/>
    </row>
    <row r="147" spans="1:17" ht="15">
      <c r="A147" s="22"/>
      <c r="B147" s="22"/>
      <c r="C147" s="23"/>
      <c r="D147" s="24"/>
      <c r="E147" s="22"/>
      <c r="F147" s="25"/>
      <c r="H147" s="23"/>
      <c r="I147" s="25"/>
      <c r="J147" s="25"/>
      <c r="K147" s="25"/>
      <c r="L147" s="23"/>
      <c r="M147" s="23"/>
      <c r="N147" s="23"/>
      <c r="O147" s="23"/>
      <c r="P147" s="23"/>
      <c r="Q147" s="23"/>
    </row>
    <row r="148" spans="1:17" ht="15">
      <c r="A148" s="22"/>
      <c r="B148" s="22"/>
      <c r="C148" s="23"/>
      <c r="D148" s="24"/>
      <c r="E148" s="22"/>
      <c r="F148" s="25"/>
      <c r="H148" s="23"/>
      <c r="I148" s="25"/>
      <c r="J148" s="25"/>
      <c r="K148" s="25"/>
      <c r="L148" s="23"/>
      <c r="M148" s="23"/>
      <c r="N148" s="23"/>
      <c r="O148" s="23"/>
      <c r="P148" s="23"/>
      <c r="Q148" s="23"/>
    </row>
    <row r="149" spans="1:17" ht="15">
      <c r="A149" s="22"/>
      <c r="B149" s="22"/>
      <c r="C149" s="23"/>
      <c r="D149" s="24"/>
      <c r="E149" s="22"/>
      <c r="F149" s="25"/>
      <c r="H149" s="23"/>
      <c r="I149" s="25"/>
      <c r="J149" s="25"/>
      <c r="K149" s="25"/>
      <c r="L149" s="23"/>
      <c r="M149" s="23"/>
      <c r="N149" s="23"/>
      <c r="O149" s="23"/>
      <c r="P149" s="23"/>
      <c r="Q149" s="23"/>
    </row>
    <row r="150" spans="1:17" ht="15">
      <c r="A150" s="22"/>
      <c r="B150" s="22"/>
      <c r="C150" s="23"/>
      <c r="D150" s="24"/>
      <c r="E150" s="22"/>
      <c r="F150" s="25"/>
      <c r="H150" s="23"/>
      <c r="I150" s="25"/>
      <c r="J150" s="25"/>
      <c r="K150" s="25"/>
      <c r="L150" s="23"/>
      <c r="M150" s="23"/>
      <c r="N150" s="23"/>
      <c r="O150" s="23"/>
      <c r="P150" s="23"/>
      <c r="Q150" s="23"/>
    </row>
    <row r="151" spans="1:17" ht="15">
      <c r="A151" s="22"/>
      <c r="B151" s="22"/>
      <c r="C151" s="23"/>
      <c r="D151" s="24"/>
      <c r="E151" s="22"/>
      <c r="F151" s="25"/>
      <c r="H151" s="23"/>
      <c r="I151" s="25"/>
      <c r="J151" s="25"/>
      <c r="K151" s="25"/>
      <c r="L151" s="23"/>
      <c r="M151" s="23"/>
      <c r="N151" s="23"/>
      <c r="O151" s="23"/>
      <c r="P151" s="23"/>
      <c r="Q151" s="23"/>
    </row>
    <row r="152" spans="1:17" ht="15">
      <c r="A152" s="22"/>
      <c r="B152" s="22"/>
      <c r="C152" s="23"/>
      <c r="D152" s="24"/>
      <c r="E152" s="22"/>
      <c r="F152" s="25"/>
      <c r="H152" s="23"/>
      <c r="I152" s="25"/>
      <c r="J152" s="25"/>
      <c r="K152" s="25"/>
      <c r="L152" s="23"/>
      <c r="M152" s="23"/>
      <c r="N152" s="23"/>
      <c r="O152" s="23"/>
      <c r="P152" s="23"/>
      <c r="Q152" s="23"/>
    </row>
    <row r="153" spans="1:17" ht="15">
      <c r="A153" s="22"/>
      <c r="B153" s="22"/>
      <c r="C153" s="23"/>
      <c r="D153" s="24"/>
      <c r="E153" s="22"/>
      <c r="F153" s="25"/>
      <c r="H153" s="23"/>
      <c r="I153" s="25"/>
      <c r="J153" s="25"/>
      <c r="K153" s="25"/>
      <c r="L153" s="23"/>
      <c r="M153" s="23"/>
      <c r="N153" s="23"/>
      <c r="O153" s="23"/>
      <c r="P153" s="23"/>
      <c r="Q153" s="23"/>
    </row>
    <row r="154" spans="1:17" ht="15">
      <c r="A154" s="22"/>
      <c r="B154" s="22"/>
      <c r="C154" s="23"/>
      <c r="D154" s="24"/>
      <c r="E154" s="22"/>
      <c r="F154" s="25"/>
      <c r="H154" s="23"/>
      <c r="I154" s="25"/>
      <c r="J154" s="25"/>
      <c r="K154" s="25"/>
      <c r="L154" s="23"/>
      <c r="M154" s="23"/>
      <c r="N154" s="23"/>
      <c r="O154" s="23"/>
      <c r="P154" s="23"/>
      <c r="Q154" s="23"/>
    </row>
    <row r="155" spans="1:17" ht="15">
      <c r="A155" s="22"/>
      <c r="B155" s="22"/>
      <c r="C155" s="23"/>
      <c r="D155" s="24"/>
      <c r="E155" s="22"/>
      <c r="F155" s="25"/>
      <c r="H155" s="23"/>
      <c r="I155" s="25"/>
      <c r="J155" s="25"/>
      <c r="K155" s="25"/>
      <c r="L155" s="23"/>
      <c r="M155" s="23"/>
      <c r="N155" s="23"/>
      <c r="O155" s="23"/>
      <c r="P155" s="23"/>
      <c r="Q155" s="23"/>
    </row>
    <row r="156" spans="1:17" ht="15">
      <c r="A156" s="22"/>
      <c r="B156" s="22"/>
      <c r="C156" s="23"/>
      <c r="D156" s="24"/>
      <c r="E156" s="22"/>
      <c r="F156" s="25"/>
      <c r="H156" s="23"/>
      <c r="I156" s="25"/>
      <c r="J156" s="25"/>
      <c r="K156" s="25"/>
      <c r="L156" s="23"/>
      <c r="M156" s="23"/>
      <c r="N156" s="23"/>
      <c r="O156" s="23"/>
      <c r="P156" s="23"/>
      <c r="Q156" s="23"/>
    </row>
    <row r="157" spans="1:17" ht="15">
      <c r="A157" s="22"/>
      <c r="B157" s="22"/>
      <c r="C157" s="23"/>
      <c r="D157" s="24"/>
      <c r="E157" s="22"/>
      <c r="F157" s="25"/>
      <c r="H157" s="23"/>
      <c r="I157" s="25"/>
      <c r="J157" s="25"/>
      <c r="K157" s="25"/>
      <c r="L157" s="23"/>
      <c r="M157" s="23"/>
      <c r="N157" s="23"/>
      <c r="O157" s="23"/>
      <c r="P157" s="23"/>
      <c r="Q157" s="23"/>
    </row>
    <row r="158" spans="1:17" ht="15">
      <c r="A158" s="22"/>
      <c r="B158" s="22"/>
      <c r="C158" s="23"/>
      <c r="D158" s="24"/>
      <c r="E158" s="22"/>
      <c r="F158" s="25"/>
      <c r="H158" s="23"/>
      <c r="I158" s="25"/>
      <c r="J158" s="25"/>
      <c r="K158" s="25"/>
      <c r="L158" s="23"/>
      <c r="M158" s="23"/>
      <c r="N158" s="23"/>
      <c r="O158" s="23"/>
      <c r="P158" s="23"/>
      <c r="Q158" s="23"/>
    </row>
    <row r="159" spans="1:17" ht="15">
      <c r="A159" s="22"/>
      <c r="B159" s="22"/>
      <c r="C159" s="23"/>
      <c r="D159" s="24"/>
      <c r="E159" s="22"/>
      <c r="F159" s="25"/>
      <c r="H159" s="23"/>
      <c r="I159" s="25"/>
      <c r="J159" s="25"/>
      <c r="K159" s="25"/>
      <c r="L159" s="23"/>
      <c r="M159" s="23"/>
      <c r="N159" s="23"/>
      <c r="O159" s="23"/>
      <c r="P159" s="23"/>
      <c r="Q159" s="23"/>
    </row>
    <row r="160" spans="1:17" ht="15">
      <c r="A160" s="22"/>
      <c r="B160" s="22"/>
      <c r="C160" s="23"/>
      <c r="D160" s="24"/>
      <c r="E160" s="22"/>
      <c r="F160" s="25"/>
      <c r="H160" s="23"/>
      <c r="I160" s="25"/>
      <c r="J160" s="25"/>
      <c r="K160" s="25"/>
      <c r="L160" s="23"/>
      <c r="M160" s="23"/>
      <c r="N160" s="23"/>
      <c r="O160" s="23"/>
      <c r="P160" s="23"/>
      <c r="Q160" s="23"/>
    </row>
    <row r="161" spans="1:17" ht="15">
      <c r="A161" s="22"/>
      <c r="B161" s="22"/>
      <c r="C161" s="23"/>
      <c r="D161" s="24"/>
      <c r="E161" s="22"/>
      <c r="F161" s="25"/>
      <c r="H161" s="23"/>
      <c r="I161" s="25"/>
      <c r="J161" s="25"/>
      <c r="K161" s="25"/>
      <c r="L161" s="23"/>
      <c r="M161" s="23"/>
      <c r="N161" s="23"/>
      <c r="O161" s="23"/>
      <c r="P161" s="23"/>
      <c r="Q161" s="23"/>
    </row>
    <row r="162" spans="1:17" ht="15">
      <c r="A162" s="22"/>
      <c r="B162" s="22"/>
      <c r="C162" s="23"/>
      <c r="D162" s="24"/>
      <c r="E162" s="22"/>
      <c r="F162" s="25"/>
      <c r="H162" s="23"/>
      <c r="I162" s="25"/>
      <c r="J162" s="25"/>
      <c r="K162" s="25"/>
      <c r="L162" s="23"/>
      <c r="M162" s="23"/>
      <c r="N162" s="23"/>
      <c r="O162" s="23"/>
      <c r="P162" s="23"/>
      <c r="Q162" s="23"/>
    </row>
    <row r="163" spans="1:17" ht="15">
      <c r="A163" s="22"/>
      <c r="B163" s="22"/>
      <c r="C163" s="23"/>
      <c r="D163" s="24"/>
      <c r="E163" s="22"/>
      <c r="F163" s="25"/>
      <c r="H163" s="23"/>
      <c r="I163" s="25"/>
      <c r="J163" s="25"/>
      <c r="K163" s="25"/>
      <c r="L163" s="23"/>
      <c r="M163" s="23"/>
      <c r="N163" s="23"/>
      <c r="O163" s="23"/>
      <c r="P163" s="23"/>
      <c r="Q163" s="23"/>
    </row>
    <row r="164" spans="1:17" ht="15">
      <c r="A164" s="22"/>
      <c r="B164" s="22"/>
      <c r="C164" s="23"/>
      <c r="D164" s="24"/>
      <c r="E164" s="22"/>
      <c r="F164" s="25"/>
      <c r="H164" s="23"/>
      <c r="I164" s="25"/>
      <c r="J164" s="25"/>
      <c r="K164" s="25"/>
      <c r="L164" s="23"/>
      <c r="M164" s="23"/>
      <c r="N164" s="23"/>
      <c r="O164" s="23"/>
      <c r="P164" s="23"/>
      <c r="Q164" s="23"/>
    </row>
    <row r="165" spans="1:17" ht="15">
      <c r="A165" s="22"/>
      <c r="B165" s="22"/>
      <c r="C165" s="23"/>
      <c r="D165" s="24"/>
      <c r="E165" s="22"/>
      <c r="F165" s="25"/>
      <c r="H165" s="23"/>
      <c r="I165" s="25"/>
      <c r="J165" s="25"/>
      <c r="K165" s="25"/>
      <c r="L165" s="23"/>
      <c r="M165" s="23"/>
      <c r="N165" s="23"/>
      <c r="O165" s="23"/>
      <c r="P165" s="23"/>
      <c r="Q165" s="23"/>
    </row>
    <row r="166" spans="1:17" ht="15">
      <c r="A166" s="22"/>
      <c r="B166" s="22"/>
      <c r="C166" s="23"/>
      <c r="D166" s="24"/>
      <c r="E166" s="22"/>
      <c r="F166" s="25"/>
      <c r="H166" s="23"/>
      <c r="I166" s="25"/>
      <c r="J166" s="25"/>
      <c r="K166" s="25"/>
      <c r="L166" s="23"/>
      <c r="M166" s="23"/>
      <c r="N166" s="23"/>
      <c r="O166" s="23"/>
      <c r="P166" s="23"/>
      <c r="Q166" s="23"/>
    </row>
    <row r="167" spans="1:17" ht="15">
      <c r="A167" s="22"/>
      <c r="B167" s="22"/>
      <c r="C167" s="23"/>
      <c r="D167" s="24"/>
      <c r="E167" s="22"/>
      <c r="F167" s="25"/>
      <c r="H167" s="23"/>
      <c r="I167" s="25"/>
      <c r="J167" s="25"/>
      <c r="K167" s="25"/>
      <c r="L167" s="23"/>
      <c r="M167" s="23"/>
      <c r="N167" s="23"/>
      <c r="O167" s="23"/>
      <c r="P167" s="23"/>
      <c r="Q167" s="23"/>
    </row>
    <row r="168" spans="1:17" ht="15">
      <c r="A168" s="22"/>
      <c r="B168" s="22"/>
      <c r="C168" s="23"/>
      <c r="D168" s="24"/>
      <c r="E168" s="22"/>
      <c r="F168" s="25"/>
      <c r="H168" s="23"/>
      <c r="I168" s="25"/>
      <c r="J168" s="25"/>
      <c r="K168" s="25"/>
      <c r="L168" s="23"/>
      <c r="M168" s="23"/>
      <c r="N168" s="23"/>
      <c r="O168" s="23"/>
      <c r="P168" s="23"/>
      <c r="Q168" s="23"/>
    </row>
    <row r="169" spans="1:17" ht="15">
      <c r="A169" s="22"/>
      <c r="B169" s="22"/>
      <c r="C169" s="23"/>
      <c r="D169" s="24"/>
      <c r="E169" s="22"/>
      <c r="F169" s="25"/>
      <c r="H169" s="23"/>
      <c r="I169" s="25"/>
      <c r="J169" s="25"/>
      <c r="K169" s="25"/>
      <c r="L169" s="23"/>
      <c r="M169" s="23"/>
      <c r="N169" s="23"/>
      <c r="O169" s="23"/>
      <c r="P169" s="23"/>
      <c r="Q169" s="23"/>
    </row>
    <row r="170" spans="1:17" ht="15">
      <c r="A170" s="22"/>
      <c r="B170" s="22"/>
      <c r="C170" s="23"/>
      <c r="D170" s="24"/>
      <c r="E170" s="22"/>
      <c r="F170" s="25"/>
      <c r="H170" s="23"/>
      <c r="I170" s="25"/>
      <c r="J170" s="25"/>
      <c r="K170" s="25"/>
      <c r="L170" s="23"/>
      <c r="M170" s="23"/>
      <c r="N170" s="23"/>
      <c r="O170" s="23"/>
      <c r="P170" s="23"/>
      <c r="Q170" s="23"/>
    </row>
    <row r="171" spans="1:17" ht="15">
      <c r="A171" s="22"/>
      <c r="B171" s="22"/>
      <c r="C171" s="23"/>
      <c r="D171" s="24"/>
      <c r="E171" s="22"/>
      <c r="F171" s="25"/>
      <c r="H171" s="23"/>
      <c r="I171" s="25"/>
      <c r="J171" s="25"/>
      <c r="K171" s="25"/>
      <c r="L171" s="23"/>
      <c r="M171" s="23"/>
      <c r="N171" s="23"/>
      <c r="O171" s="23"/>
      <c r="P171" s="23"/>
      <c r="Q171" s="23"/>
    </row>
    <row r="172" spans="1:17" ht="15">
      <c r="A172" s="22"/>
      <c r="B172" s="22"/>
      <c r="C172" s="23"/>
      <c r="D172" s="24"/>
      <c r="E172" s="22"/>
      <c r="F172" s="25"/>
      <c r="H172" s="23"/>
      <c r="I172" s="25"/>
      <c r="J172" s="25"/>
      <c r="K172" s="25"/>
      <c r="L172" s="23"/>
      <c r="M172" s="23"/>
      <c r="N172" s="23"/>
      <c r="O172" s="23"/>
      <c r="P172" s="23"/>
      <c r="Q172" s="23"/>
    </row>
    <row r="173" spans="1:17" ht="15">
      <c r="A173" s="22"/>
      <c r="B173" s="22"/>
      <c r="C173" s="23"/>
      <c r="D173" s="24"/>
      <c r="E173" s="22"/>
      <c r="F173" s="25"/>
      <c r="H173" s="23"/>
      <c r="I173" s="25"/>
      <c r="J173" s="25"/>
      <c r="K173" s="25"/>
      <c r="L173" s="23"/>
      <c r="M173" s="23"/>
      <c r="N173" s="23"/>
      <c r="O173" s="23"/>
      <c r="P173" s="23"/>
      <c r="Q173" s="23"/>
    </row>
    <row r="174" spans="1:17" ht="15">
      <c r="A174" s="22"/>
      <c r="B174" s="22"/>
      <c r="C174" s="23"/>
      <c r="D174" s="24"/>
      <c r="E174" s="22"/>
      <c r="F174" s="25"/>
      <c r="H174" s="23"/>
      <c r="I174" s="25"/>
      <c r="J174" s="25"/>
      <c r="K174" s="25"/>
      <c r="L174" s="23"/>
      <c r="M174" s="23"/>
      <c r="N174" s="23"/>
      <c r="O174" s="23"/>
      <c r="P174" s="23"/>
      <c r="Q174" s="23"/>
    </row>
    <row r="175" spans="1:17" ht="15">
      <c r="A175" s="22"/>
      <c r="B175" s="22"/>
      <c r="C175" s="23"/>
      <c r="D175" s="24"/>
      <c r="E175" s="22"/>
      <c r="F175" s="25"/>
      <c r="H175" s="23"/>
      <c r="I175" s="25"/>
      <c r="J175" s="25"/>
      <c r="K175" s="25"/>
      <c r="L175" s="23"/>
      <c r="M175" s="23"/>
      <c r="N175" s="23"/>
      <c r="O175" s="23"/>
      <c r="P175" s="23"/>
      <c r="Q175" s="23"/>
    </row>
    <row r="176" spans="1:17" ht="15">
      <c r="A176" s="22"/>
      <c r="B176" s="22"/>
      <c r="C176" s="23"/>
      <c r="D176" s="24"/>
      <c r="E176" s="22"/>
      <c r="F176" s="25"/>
      <c r="H176" s="23"/>
      <c r="I176" s="25"/>
      <c r="J176" s="25"/>
      <c r="K176" s="25"/>
      <c r="L176" s="23"/>
      <c r="M176" s="23"/>
      <c r="N176" s="23"/>
      <c r="O176" s="23"/>
      <c r="P176" s="23"/>
      <c r="Q176" s="23"/>
    </row>
    <row r="177" spans="1:17" ht="15">
      <c r="A177" s="22"/>
      <c r="B177" s="22"/>
      <c r="C177" s="23"/>
      <c r="D177" s="24"/>
      <c r="E177" s="22"/>
      <c r="F177" s="25"/>
      <c r="H177" s="23"/>
      <c r="I177" s="25"/>
      <c r="J177" s="25"/>
      <c r="K177" s="25"/>
      <c r="L177" s="23"/>
      <c r="M177" s="23"/>
      <c r="N177" s="23"/>
      <c r="O177" s="23"/>
      <c r="P177" s="23"/>
      <c r="Q177" s="23"/>
    </row>
    <row r="178" spans="1:17" ht="15">
      <c r="A178" s="22"/>
      <c r="B178" s="22"/>
      <c r="C178" s="23"/>
      <c r="D178" s="24"/>
      <c r="E178" s="22"/>
      <c r="F178" s="25"/>
      <c r="H178" s="23"/>
      <c r="I178" s="25"/>
      <c r="J178" s="25"/>
      <c r="K178" s="25"/>
      <c r="L178" s="23"/>
      <c r="M178" s="23"/>
      <c r="N178" s="23"/>
      <c r="O178" s="23"/>
      <c r="P178" s="23"/>
      <c r="Q178" s="23"/>
    </row>
    <row r="179" spans="1:17" ht="15">
      <c r="A179" s="22"/>
      <c r="B179" s="22"/>
      <c r="C179" s="23"/>
      <c r="D179" s="24"/>
      <c r="E179" s="22"/>
      <c r="F179" s="25"/>
      <c r="H179" s="23"/>
      <c r="I179" s="25"/>
      <c r="J179" s="25"/>
      <c r="K179" s="25"/>
      <c r="L179" s="23"/>
      <c r="M179" s="23"/>
      <c r="N179" s="23"/>
      <c r="O179" s="23"/>
      <c r="P179" s="23"/>
      <c r="Q179" s="23"/>
    </row>
    <row r="180" spans="1:17" ht="15">
      <c r="A180" s="22"/>
      <c r="B180" s="22"/>
      <c r="C180" s="23"/>
      <c r="D180" s="24"/>
      <c r="E180" s="22"/>
      <c r="F180" s="25"/>
      <c r="H180" s="23"/>
      <c r="I180" s="25"/>
      <c r="J180" s="25"/>
      <c r="K180" s="25"/>
      <c r="L180" s="23"/>
      <c r="M180" s="23"/>
      <c r="N180" s="23"/>
      <c r="O180" s="23"/>
      <c r="P180" s="23"/>
      <c r="Q180" s="23"/>
    </row>
    <row r="181" spans="1:17" ht="15">
      <c r="A181" s="22"/>
      <c r="B181" s="22"/>
      <c r="C181" s="23"/>
      <c r="D181" s="24"/>
      <c r="E181" s="22"/>
      <c r="F181" s="25"/>
      <c r="H181" s="23"/>
      <c r="I181" s="25"/>
      <c r="J181" s="25"/>
      <c r="K181" s="25"/>
      <c r="L181" s="23"/>
      <c r="M181" s="23"/>
      <c r="N181" s="23"/>
      <c r="O181" s="23"/>
      <c r="P181" s="23"/>
      <c r="Q181" s="23"/>
    </row>
    <row r="182" spans="1:17" ht="15">
      <c r="A182" s="22"/>
      <c r="B182" s="22"/>
      <c r="C182" s="23"/>
      <c r="D182" s="24"/>
      <c r="E182" s="22"/>
      <c r="F182" s="25"/>
      <c r="H182" s="23"/>
      <c r="I182" s="25"/>
      <c r="J182" s="25"/>
      <c r="K182" s="25"/>
      <c r="L182" s="23"/>
      <c r="M182" s="23"/>
      <c r="N182" s="23"/>
      <c r="O182" s="23"/>
      <c r="P182" s="23"/>
      <c r="Q182" s="23"/>
    </row>
    <row r="183" spans="1:17" ht="15">
      <c r="A183" s="22"/>
      <c r="B183" s="22"/>
      <c r="C183" s="23"/>
      <c r="D183" s="24"/>
      <c r="E183" s="22"/>
      <c r="F183" s="25"/>
      <c r="H183" s="23"/>
      <c r="I183" s="25"/>
      <c r="J183" s="25"/>
      <c r="K183" s="25"/>
      <c r="L183" s="23"/>
      <c r="M183" s="23"/>
      <c r="N183" s="23"/>
      <c r="O183" s="23"/>
      <c r="P183" s="23"/>
      <c r="Q183" s="23"/>
    </row>
    <row r="184" spans="1:17" ht="15">
      <c r="A184" s="22"/>
      <c r="B184" s="22"/>
      <c r="C184" s="23"/>
      <c r="D184" s="24"/>
      <c r="E184" s="22"/>
      <c r="F184" s="25"/>
      <c r="H184" s="23"/>
      <c r="I184" s="25"/>
      <c r="J184" s="25"/>
      <c r="K184" s="25"/>
      <c r="L184" s="23"/>
      <c r="M184" s="23"/>
      <c r="N184" s="23"/>
      <c r="O184" s="23"/>
      <c r="P184" s="23"/>
      <c r="Q184" s="23"/>
    </row>
    <row r="185" spans="1:17" ht="15">
      <c r="A185" s="22"/>
      <c r="B185" s="22"/>
      <c r="C185" s="23"/>
      <c r="D185" s="24"/>
      <c r="E185" s="22"/>
      <c r="F185" s="25"/>
      <c r="H185" s="23"/>
      <c r="I185" s="25"/>
      <c r="J185" s="25"/>
      <c r="K185" s="25"/>
      <c r="L185" s="23"/>
      <c r="M185" s="23"/>
      <c r="N185" s="23"/>
      <c r="O185" s="23"/>
      <c r="P185" s="23"/>
      <c r="Q185" s="23"/>
    </row>
    <row r="186" spans="1:17" ht="15">
      <c r="A186" s="22"/>
      <c r="B186" s="22"/>
      <c r="C186" s="23"/>
      <c r="D186" s="24"/>
      <c r="E186" s="22"/>
      <c r="F186" s="25"/>
      <c r="H186" s="23"/>
      <c r="I186" s="25"/>
      <c r="J186" s="25"/>
      <c r="K186" s="25"/>
      <c r="L186" s="23"/>
      <c r="M186" s="23"/>
      <c r="N186" s="23"/>
      <c r="O186" s="23"/>
      <c r="P186" s="23"/>
      <c r="Q186" s="23"/>
    </row>
    <row r="187" spans="1:17" ht="15">
      <c r="A187" s="22"/>
      <c r="B187" s="22"/>
      <c r="C187" s="23"/>
      <c r="D187" s="24"/>
      <c r="E187" s="22"/>
      <c r="F187" s="25"/>
      <c r="H187" s="23"/>
      <c r="I187" s="25"/>
      <c r="J187" s="25"/>
      <c r="K187" s="25"/>
      <c r="L187" s="23"/>
      <c r="M187" s="23"/>
      <c r="N187" s="23"/>
      <c r="O187" s="23"/>
      <c r="P187" s="23"/>
      <c r="Q187" s="23"/>
    </row>
    <row r="188" spans="1:17" ht="15">
      <c r="A188" s="22"/>
      <c r="B188" s="22"/>
      <c r="C188" s="23"/>
      <c r="D188" s="24"/>
      <c r="E188" s="22"/>
      <c r="F188" s="25"/>
      <c r="H188" s="23"/>
      <c r="I188" s="25"/>
      <c r="J188" s="25"/>
      <c r="K188" s="25"/>
      <c r="L188" s="23"/>
      <c r="M188" s="23"/>
      <c r="N188" s="23"/>
      <c r="O188" s="23"/>
      <c r="P188" s="23"/>
      <c r="Q188" s="23"/>
    </row>
    <row r="189" spans="1:17" ht="15">
      <c r="A189" s="22"/>
      <c r="B189" s="22"/>
      <c r="C189" s="23"/>
      <c r="D189" s="24"/>
      <c r="E189" s="22"/>
      <c r="F189" s="25"/>
      <c r="H189" s="23"/>
      <c r="I189" s="25"/>
      <c r="J189" s="25"/>
      <c r="K189" s="25"/>
      <c r="L189" s="23"/>
      <c r="M189" s="23"/>
      <c r="N189" s="23"/>
      <c r="O189" s="23"/>
      <c r="P189" s="23"/>
      <c r="Q189" s="23"/>
    </row>
    <row r="190" spans="1:17" ht="15">
      <c r="A190" s="22"/>
      <c r="B190" s="22"/>
      <c r="C190" s="23"/>
      <c r="D190" s="24"/>
      <c r="E190" s="22"/>
      <c r="F190" s="25"/>
      <c r="H190" s="23"/>
      <c r="I190" s="25"/>
      <c r="J190" s="25"/>
      <c r="K190" s="25"/>
      <c r="L190" s="23"/>
      <c r="M190" s="23"/>
      <c r="N190" s="23"/>
      <c r="O190" s="23"/>
      <c r="P190" s="23"/>
      <c r="Q190" s="23"/>
    </row>
    <row r="191" spans="1:17" ht="15">
      <c r="A191" s="22"/>
      <c r="B191" s="22"/>
      <c r="C191" s="23"/>
      <c r="D191" s="24"/>
      <c r="E191" s="22"/>
      <c r="F191" s="25"/>
      <c r="H191" s="23"/>
      <c r="I191" s="25"/>
      <c r="J191" s="25"/>
      <c r="K191" s="25"/>
      <c r="L191" s="23"/>
      <c r="M191" s="23"/>
      <c r="N191" s="23"/>
      <c r="O191" s="23"/>
      <c r="P191" s="23"/>
      <c r="Q191" s="23"/>
    </row>
    <row r="192" spans="1:17" ht="15">
      <c r="A192" s="22"/>
      <c r="B192" s="22"/>
      <c r="C192" s="23"/>
      <c r="D192" s="24"/>
      <c r="E192" s="22"/>
      <c r="F192" s="25"/>
      <c r="H192" s="23"/>
      <c r="I192" s="25"/>
      <c r="J192" s="25"/>
      <c r="K192" s="25"/>
      <c r="L192" s="23"/>
      <c r="M192" s="23"/>
      <c r="N192" s="23"/>
      <c r="O192" s="23"/>
      <c r="P192" s="23"/>
      <c r="Q192" s="23"/>
    </row>
    <row r="193" spans="1:17" ht="15">
      <c r="A193" s="22"/>
      <c r="B193" s="22"/>
      <c r="C193" s="23"/>
      <c r="D193" s="24"/>
      <c r="E193" s="22"/>
      <c r="F193" s="25"/>
      <c r="H193" s="23"/>
      <c r="I193" s="25"/>
      <c r="J193" s="25"/>
      <c r="K193" s="25"/>
      <c r="L193" s="23"/>
      <c r="M193" s="23"/>
      <c r="N193" s="23"/>
      <c r="O193" s="23"/>
      <c r="P193" s="23"/>
      <c r="Q193" s="23"/>
    </row>
    <row r="194" spans="1:17" ht="15">
      <c r="A194" s="22"/>
      <c r="B194" s="22"/>
      <c r="C194" s="23"/>
      <c r="D194" s="24"/>
      <c r="E194" s="22"/>
      <c r="F194" s="25"/>
      <c r="H194" s="23"/>
      <c r="I194" s="25"/>
      <c r="J194" s="25"/>
      <c r="K194" s="25"/>
      <c r="L194" s="23"/>
      <c r="M194" s="23"/>
      <c r="N194" s="23"/>
      <c r="O194" s="23"/>
      <c r="P194" s="23"/>
      <c r="Q194" s="23"/>
    </row>
    <row r="195" spans="1:17" ht="15">
      <c r="A195" s="22"/>
      <c r="B195" s="22"/>
      <c r="C195" s="23"/>
      <c r="D195" s="24"/>
      <c r="E195" s="22"/>
      <c r="F195" s="25"/>
      <c r="H195" s="23"/>
      <c r="I195" s="25"/>
      <c r="J195" s="25"/>
      <c r="K195" s="25"/>
      <c r="L195" s="23"/>
      <c r="M195" s="23"/>
      <c r="N195" s="23"/>
      <c r="O195" s="23"/>
      <c r="P195" s="23"/>
      <c r="Q195" s="23"/>
    </row>
    <row r="196" spans="1:17" ht="15">
      <c r="A196" s="22"/>
      <c r="B196" s="22"/>
      <c r="C196" s="23"/>
      <c r="D196" s="24"/>
      <c r="E196" s="22"/>
      <c r="F196" s="25"/>
      <c r="H196" s="23"/>
      <c r="I196" s="25"/>
      <c r="J196" s="25"/>
      <c r="K196" s="25"/>
      <c r="L196" s="23"/>
      <c r="M196" s="23"/>
      <c r="N196" s="23"/>
      <c r="O196" s="23"/>
      <c r="P196" s="23"/>
      <c r="Q196" s="23"/>
    </row>
    <row r="197" spans="1:17" ht="15">
      <c r="A197" s="22"/>
      <c r="B197" s="22"/>
      <c r="C197" s="23"/>
      <c r="D197" s="24"/>
      <c r="E197" s="22"/>
      <c r="F197" s="25"/>
      <c r="H197" s="23"/>
      <c r="I197" s="25"/>
      <c r="J197" s="25"/>
      <c r="K197" s="25"/>
      <c r="L197" s="23"/>
      <c r="M197" s="23"/>
      <c r="N197" s="23"/>
      <c r="O197" s="23"/>
      <c r="P197" s="23"/>
      <c r="Q197" s="23"/>
    </row>
    <row r="198" spans="1:17" ht="15">
      <c r="A198" s="22"/>
      <c r="B198" s="22"/>
      <c r="C198" s="23"/>
      <c r="D198" s="24"/>
      <c r="E198" s="22"/>
      <c r="F198" s="25"/>
      <c r="H198" s="23"/>
      <c r="I198" s="25"/>
      <c r="J198" s="25"/>
      <c r="K198" s="25"/>
      <c r="L198" s="23"/>
      <c r="M198" s="23"/>
      <c r="N198" s="23"/>
      <c r="O198" s="23"/>
      <c r="P198" s="23"/>
      <c r="Q198" s="23"/>
    </row>
    <row r="199" spans="1:17" ht="15">
      <c r="A199" s="22"/>
      <c r="B199" s="22"/>
      <c r="C199" s="23"/>
      <c r="D199" s="24"/>
      <c r="E199" s="22"/>
      <c r="F199" s="25"/>
      <c r="H199" s="23"/>
      <c r="I199" s="25"/>
      <c r="J199" s="25"/>
      <c r="K199" s="25"/>
      <c r="L199" s="23"/>
      <c r="M199" s="23"/>
      <c r="N199" s="23"/>
      <c r="O199" s="23"/>
      <c r="P199" s="23"/>
      <c r="Q199" s="23"/>
    </row>
    <row r="200" spans="1:17" ht="15">
      <c r="A200" s="22"/>
      <c r="B200" s="22"/>
      <c r="C200" s="23"/>
      <c r="D200" s="24"/>
      <c r="E200" s="22"/>
      <c r="F200" s="25"/>
      <c r="H200" s="23"/>
      <c r="I200" s="25"/>
      <c r="J200" s="25"/>
      <c r="K200" s="25"/>
      <c r="L200" s="23"/>
      <c r="M200" s="23"/>
      <c r="N200" s="23"/>
      <c r="O200" s="23"/>
      <c r="P200" s="23"/>
      <c r="Q200" s="23"/>
    </row>
    <row r="201" spans="1:17" ht="15">
      <c r="A201" s="22"/>
      <c r="B201" s="22"/>
      <c r="C201" s="23"/>
      <c r="D201" s="24"/>
      <c r="E201" s="22"/>
      <c r="F201" s="25"/>
      <c r="H201" s="23"/>
      <c r="I201" s="25"/>
      <c r="J201" s="25"/>
      <c r="K201" s="25"/>
      <c r="L201" s="23"/>
      <c r="M201" s="23"/>
      <c r="N201" s="23"/>
      <c r="O201" s="23"/>
      <c r="P201" s="23"/>
      <c r="Q201" s="23"/>
    </row>
    <row r="202" spans="1:17" ht="15">
      <c r="A202" s="22"/>
      <c r="B202" s="22"/>
      <c r="C202" s="23"/>
      <c r="D202" s="24"/>
      <c r="E202" s="22"/>
      <c r="F202" s="25"/>
      <c r="H202" s="23"/>
      <c r="I202" s="25"/>
      <c r="J202" s="25"/>
      <c r="K202" s="25"/>
      <c r="L202" s="23"/>
      <c r="M202" s="23"/>
      <c r="N202" s="23"/>
      <c r="O202" s="23"/>
      <c r="P202" s="23"/>
      <c r="Q202" s="23"/>
    </row>
    <row r="203" spans="1:17" ht="15">
      <c r="A203" s="22"/>
      <c r="B203" s="22"/>
      <c r="C203" s="23"/>
      <c r="D203" s="24"/>
      <c r="E203" s="22"/>
      <c r="F203" s="25"/>
      <c r="H203" s="23"/>
      <c r="I203" s="25"/>
      <c r="J203" s="25"/>
      <c r="K203" s="25"/>
      <c r="L203" s="23"/>
      <c r="M203" s="23"/>
      <c r="N203" s="23"/>
      <c r="O203" s="23"/>
      <c r="P203" s="23"/>
      <c r="Q203" s="23"/>
    </row>
    <row r="204" spans="1:17" ht="15">
      <c r="A204" s="22"/>
      <c r="B204" s="22"/>
      <c r="C204" s="23"/>
      <c r="D204" s="24"/>
      <c r="E204" s="22"/>
      <c r="F204" s="25"/>
      <c r="H204" s="23"/>
      <c r="I204" s="25"/>
      <c r="J204" s="25"/>
      <c r="K204" s="25"/>
      <c r="L204" s="23"/>
      <c r="M204" s="23"/>
      <c r="N204" s="23"/>
      <c r="O204" s="23"/>
      <c r="P204" s="23"/>
      <c r="Q204" s="23"/>
    </row>
    <row r="205" spans="1:17" ht="15">
      <c r="A205" s="22"/>
      <c r="B205" s="22"/>
      <c r="C205" s="23"/>
      <c r="D205" s="24"/>
      <c r="E205" s="22"/>
      <c r="F205" s="25"/>
      <c r="H205" s="23"/>
      <c r="I205" s="25"/>
      <c r="J205" s="25"/>
      <c r="K205" s="25"/>
      <c r="L205" s="23"/>
      <c r="M205" s="23"/>
      <c r="N205" s="23"/>
      <c r="O205" s="23"/>
      <c r="P205" s="23"/>
      <c r="Q205" s="23"/>
    </row>
    <row r="206" spans="1:17" ht="15">
      <c r="A206" s="22"/>
      <c r="B206" s="22"/>
      <c r="C206" s="23"/>
      <c r="D206" s="24"/>
      <c r="E206" s="22"/>
      <c r="F206" s="25"/>
      <c r="H206" s="23"/>
      <c r="I206" s="25"/>
      <c r="J206" s="25"/>
      <c r="K206" s="25"/>
      <c r="L206" s="23"/>
      <c r="M206" s="23"/>
      <c r="N206" s="23"/>
      <c r="O206" s="23"/>
      <c r="P206" s="23"/>
      <c r="Q206" s="23"/>
    </row>
    <row r="207" spans="1:17" ht="15">
      <c r="A207" s="22"/>
      <c r="B207" s="22"/>
      <c r="C207" s="23"/>
      <c r="D207" s="24"/>
      <c r="E207" s="22"/>
      <c r="F207" s="25"/>
      <c r="H207" s="23"/>
      <c r="I207" s="25"/>
      <c r="J207" s="25"/>
      <c r="K207" s="25"/>
      <c r="L207" s="23"/>
      <c r="M207" s="23"/>
      <c r="N207" s="23"/>
      <c r="O207" s="23"/>
      <c r="P207" s="23"/>
      <c r="Q207" s="23"/>
    </row>
    <row r="208" spans="1:17" ht="15">
      <c r="A208" s="22"/>
      <c r="B208" s="22"/>
      <c r="C208" s="23"/>
      <c r="D208" s="24"/>
      <c r="E208" s="22"/>
      <c r="F208" s="25"/>
      <c r="H208" s="23"/>
      <c r="I208" s="25"/>
      <c r="J208" s="25"/>
      <c r="K208" s="25"/>
      <c r="L208" s="23"/>
      <c r="M208" s="23"/>
      <c r="N208" s="23"/>
      <c r="O208" s="23"/>
      <c r="P208" s="23"/>
      <c r="Q208" s="23"/>
    </row>
    <row r="209" spans="1:17" ht="15">
      <c r="A209" s="22"/>
      <c r="B209" s="22"/>
      <c r="C209" s="23"/>
      <c r="D209" s="24"/>
      <c r="E209" s="22"/>
      <c r="F209" s="25"/>
      <c r="H209" s="23"/>
      <c r="I209" s="25"/>
      <c r="J209" s="25"/>
      <c r="K209" s="25"/>
      <c r="L209" s="23"/>
      <c r="M209" s="23"/>
      <c r="N209" s="23"/>
      <c r="O209" s="23"/>
      <c r="P209" s="23"/>
      <c r="Q209" s="23"/>
    </row>
    <row r="210" spans="1:17" ht="15">
      <c r="A210" s="22"/>
      <c r="B210" s="22"/>
      <c r="C210" s="23"/>
      <c r="D210" s="24"/>
      <c r="E210" s="22"/>
      <c r="F210" s="25"/>
      <c r="H210" s="23"/>
      <c r="I210" s="25"/>
      <c r="J210" s="25"/>
      <c r="K210" s="25"/>
      <c r="L210" s="23"/>
      <c r="M210" s="23"/>
      <c r="N210" s="23"/>
      <c r="O210" s="23"/>
      <c r="P210" s="23"/>
      <c r="Q210" s="23"/>
    </row>
    <row r="211" spans="1:17" ht="15">
      <c r="A211" s="22"/>
      <c r="B211" s="22"/>
      <c r="C211" s="23"/>
      <c r="D211" s="24"/>
      <c r="E211" s="22"/>
      <c r="F211" s="25"/>
      <c r="H211" s="23"/>
      <c r="I211" s="25"/>
      <c r="J211" s="25"/>
      <c r="K211" s="25"/>
      <c r="L211" s="23"/>
      <c r="M211" s="23"/>
      <c r="N211" s="23"/>
      <c r="O211" s="23"/>
      <c r="P211" s="23"/>
      <c r="Q211" s="23"/>
    </row>
    <row r="212" spans="1:17" ht="15">
      <c r="A212" s="22"/>
      <c r="B212" s="22"/>
      <c r="C212" s="23"/>
      <c r="D212" s="24"/>
      <c r="E212" s="22"/>
      <c r="F212" s="25"/>
      <c r="H212" s="23"/>
      <c r="I212" s="25"/>
      <c r="J212" s="25"/>
      <c r="K212" s="25"/>
      <c r="L212" s="23"/>
      <c r="M212" s="23"/>
      <c r="N212" s="23"/>
      <c r="O212" s="23"/>
      <c r="P212" s="23"/>
      <c r="Q212" s="23"/>
    </row>
    <row r="213" spans="1:17" ht="15">
      <c r="A213" s="22"/>
      <c r="B213" s="22"/>
      <c r="C213" s="23"/>
      <c r="D213" s="24"/>
      <c r="E213" s="22"/>
      <c r="F213" s="25"/>
      <c r="H213" s="23"/>
      <c r="I213" s="25"/>
      <c r="J213" s="25"/>
      <c r="K213" s="25"/>
      <c r="L213" s="23"/>
      <c r="M213" s="23"/>
      <c r="N213" s="23"/>
      <c r="O213" s="23"/>
      <c r="P213" s="23"/>
      <c r="Q213" s="23"/>
    </row>
    <row r="214" spans="1:17" ht="15">
      <c r="A214" s="22"/>
      <c r="B214" s="22"/>
      <c r="C214" s="23"/>
      <c r="D214" s="24"/>
      <c r="E214" s="22"/>
      <c r="F214" s="25"/>
      <c r="H214" s="23"/>
      <c r="I214" s="25"/>
      <c r="J214" s="25"/>
      <c r="K214" s="25"/>
      <c r="L214" s="23"/>
      <c r="M214" s="23"/>
      <c r="N214" s="23"/>
      <c r="O214" s="23"/>
      <c r="P214" s="23"/>
      <c r="Q214" s="23"/>
    </row>
    <row r="215" spans="1:17" ht="15">
      <c r="A215" s="22"/>
      <c r="B215" s="22"/>
      <c r="C215" s="23"/>
      <c r="D215" s="24"/>
      <c r="E215" s="22"/>
      <c r="F215" s="25"/>
      <c r="H215" s="23"/>
      <c r="I215" s="25"/>
      <c r="J215" s="25"/>
      <c r="K215" s="25"/>
      <c r="L215" s="23"/>
      <c r="M215" s="23"/>
      <c r="N215" s="23"/>
      <c r="O215" s="23"/>
      <c r="P215" s="23"/>
      <c r="Q215" s="23"/>
    </row>
    <row r="216" spans="1:17" ht="15">
      <c r="A216" s="22"/>
      <c r="B216" s="22"/>
      <c r="C216" s="23"/>
      <c r="D216" s="24"/>
      <c r="E216" s="22"/>
      <c r="F216" s="25"/>
      <c r="H216" s="23"/>
      <c r="I216" s="25"/>
      <c r="J216" s="25"/>
      <c r="K216" s="25"/>
      <c r="L216" s="23"/>
      <c r="M216" s="23"/>
      <c r="N216" s="23"/>
      <c r="O216" s="23"/>
      <c r="P216" s="23"/>
      <c r="Q216" s="23"/>
    </row>
    <row r="217" spans="1:17" ht="15">
      <c r="A217" s="22"/>
      <c r="B217" s="22"/>
      <c r="C217" s="23"/>
      <c r="D217" s="24"/>
      <c r="E217" s="22"/>
      <c r="F217" s="25"/>
      <c r="H217" s="23"/>
      <c r="I217" s="25"/>
      <c r="J217" s="25"/>
      <c r="K217" s="25"/>
      <c r="L217" s="23"/>
      <c r="M217" s="23"/>
      <c r="N217" s="23"/>
      <c r="O217" s="23"/>
      <c r="P217" s="23"/>
      <c r="Q217" s="23"/>
    </row>
  </sheetData>
  <sheetProtection/>
  <mergeCells count="5">
    <mergeCell ref="D1:W1"/>
    <mergeCell ref="A2:W2"/>
    <mergeCell ref="H3:L3"/>
    <mergeCell ref="M3:Q3"/>
    <mergeCell ref="R3:V3"/>
  </mergeCells>
  <printOptions/>
  <pageMargins left="0.1968503937007874" right="0" top="0.7874015748031497" bottom="0" header="0.31496062992125984" footer="0.31496062992125984"/>
  <pageSetup horizontalDpi="600" verticalDpi="600" orientation="landscape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17"/>
  <sheetViews>
    <sheetView zoomScale="85" zoomScaleNormal="85" zoomScalePageLayoutView="0" workbookViewId="0" topLeftCell="A1">
      <selection activeCell="D1" sqref="D1:W1"/>
    </sheetView>
  </sheetViews>
  <sheetFormatPr defaultColWidth="11.421875" defaultRowHeight="12.75"/>
  <cols>
    <col min="1" max="1" width="5.7109375" style="14" bestFit="1" customWidth="1"/>
    <col min="2" max="2" width="3.28125" style="14" bestFit="1" customWidth="1"/>
    <col min="3" max="3" width="19.8515625" style="15" bestFit="1" customWidth="1"/>
    <col min="4" max="4" width="18.57421875" style="26" bestFit="1" customWidth="1"/>
    <col min="5" max="5" width="10.8515625" style="14" bestFit="1" customWidth="1"/>
    <col min="6" max="6" width="13.421875" style="27" bestFit="1" customWidth="1"/>
    <col min="7" max="7" width="10.28125" style="15" bestFit="1" customWidth="1"/>
    <col min="8" max="8" width="6.57421875" style="15" customWidth="1"/>
    <col min="9" max="11" width="6.57421875" style="27" customWidth="1"/>
    <col min="12" max="12" width="10.28125" style="15" bestFit="1" customWidth="1"/>
    <col min="13" max="16" width="6.57421875" style="15" customWidth="1"/>
    <col min="17" max="17" width="10.28125" style="15" bestFit="1" customWidth="1"/>
    <col min="18" max="21" width="6.57421875" style="15" customWidth="1"/>
    <col min="22" max="23" width="10.28125" style="15" bestFit="1" customWidth="1"/>
    <col min="24" max="16384" width="11.421875" style="15" customWidth="1"/>
  </cols>
  <sheetData>
    <row r="1" spans="4:23" ht="85.5" customHeight="1">
      <c r="D1" s="81" t="s">
        <v>148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18.7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ht="18.75">
      <c r="A3" s="51"/>
      <c r="B3" s="16"/>
      <c r="C3" s="16"/>
      <c r="D3" s="16"/>
      <c r="E3" s="16"/>
      <c r="F3" s="16"/>
      <c r="G3" s="32"/>
      <c r="H3" s="73" t="s">
        <v>15</v>
      </c>
      <c r="I3" s="74"/>
      <c r="J3" s="74"/>
      <c r="K3" s="74"/>
      <c r="L3" s="75"/>
      <c r="M3" s="76" t="s">
        <v>16</v>
      </c>
      <c r="N3" s="74"/>
      <c r="O3" s="74"/>
      <c r="P3" s="74"/>
      <c r="Q3" s="77"/>
      <c r="R3" s="78" t="s">
        <v>17</v>
      </c>
      <c r="S3" s="79"/>
      <c r="T3" s="79"/>
      <c r="U3" s="79"/>
      <c r="V3" s="80"/>
      <c r="W3" s="39"/>
    </row>
    <row r="4" spans="1:23" ht="15">
      <c r="A4" s="17" t="s">
        <v>6</v>
      </c>
      <c r="B4" s="17" t="s">
        <v>18</v>
      </c>
      <c r="C4" s="17" t="s">
        <v>3</v>
      </c>
      <c r="D4" s="17" t="s">
        <v>8</v>
      </c>
      <c r="E4" s="17" t="s">
        <v>19</v>
      </c>
      <c r="F4" s="18" t="s">
        <v>7</v>
      </c>
      <c r="G4" s="33" t="s">
        <v>24</v>
      </c>
      <c r="H4" s="29" t="s">
        <v>20</v>
      </c>
      <c r="I4" s="17" t="s">
        <v>21</v>
      </c>
      <c r="J4" s="19" t="s">
        <v>22</v>
      </c>
      <c r="K4" s="19" t="s">
        <v>30</v>
      </c>
      <c r="L4" s="30" t="s">
        <v>23</v>
      </c>
      <c r="M4" s="28" t="s">
        <v>20</v>
      </c>
      <c r="N4" s="17" t="s">
        <v>21</v>
      </c>
      <c r="O4" s="19" t="s">
        <v>22</v>
      </c>
      <c r="P4" s="19" t="s">
        <v>30</v>
      </c>
      <c r="Q4" s="31" t="s">
        <v>23</v>
      </c>
      <c r="R4" s="29" t="s">
        <v>20</v>
      </c>
      <c r="S4" s="17" t="s">
        <v>21</v>
      </c>
      <c r="T4" s="19" t="s">
        <v>22</v>
      </c>
      <c r="U4" s="19" t="s">
        <v>30</v>
      </c>
      <c r="V4" s="30" t="s">
        <v>23</v>
      </c>
      <c r="W4" s="40" t="s">
        <v>31</v>
      </c>
    </row>
    <row r="5" spans="1:23" ht="15">
      <c r="A5" s="52">
        <v>1</v>
      </c>
      <c r="B5" s="20"/>
      <c r="C5" s="21"/>
      <c r="D5" s="43"/>
      <c r="E5" s="20"/>
      <c r="F5" s="21"/>
      <c r="G5" s="49">
        <f aca="true" t="shared" si="0" ref="G5:G33">SUM(L5,Q5,V5)+W5</f>
        <v>0</v>
      </c>
      <c r="H5" s="34"/>
      <c r="I5" s="35"/>
      <c r="J5" s="35"/>
      <c r="K5" s="35"/>
      <c r="L5" s="50">
        <f aca="true" t="shared" si="1" ref="L5:L33">SUM(H5:K5)</f>
        <v>0</v>
      </c>
      <c r="M5" s="38"/>
      <c r="N5" s="35"/>
      <c r="O5" s="35"/>
      <c r="P5" s="35"/>
      <c r="Q5" s="50">
        <f aca="true" t="shared" si="2" ref="Q5:Q33">SUM(M5:P5)</f>
        <v>0</v>
      </c>
      <c r="R5" s="34"/>
      <c r="S5" s="35"/>
      <c r="T5" s="35"/>
      <c r="U5" s="35"/>
      <c r="V5" s="50">
        <f aca="true" t="shared" si="3" ref="V5:V33">SUM(R5:U5)</f>
        <v>0</v>
      </c>
      <c r="W5" s="41"/>
    </row>
    <row r="6" spans="1:23" ht="15">
      <c r="A6" s="52">
        <v>2</v>
      </c>
      <c r="B6" s="20"/>
      <c r="C6" s="21"/>
      <c r="D6" s="43"/>
      <c r="E6" s="20"/>
      <c r="F6" s="21"/>
      <c r="G6" s="49">
        <f t="shared" si="0"/>
        <v>0</v>
      </c>
      <c r="H6" s="34"/>
      <c r="I6" s="35"/>
      <c r="J6" s="35"/>
      <c r="K6" s="35"/>
      <c r="L6" s="50">
        <f t="shared" si="1"/>
        <v>0</v>
      </c>
      <c r="M6" s="38"/>
      <c r="N6" s="35"/>
      <c r="O6" s="35"/>
      <c r="P6" s="35"/>
      <c r="Q6" s="50">
        <f t="shared" si="2"/>
        <v>0</v>
      </c>
      <c r="R6" s="34"/>
      <c r="S6" s="35"/>
      <c r="T6" s="35"/>
      <c r="U6" s="35"/>
      <c r="V6" s="50">
        <f t="shared" si="3"/>
        <v>0</v>
      </c>
      <c r="W6" s="41"/>
    </row>
    <row r="7" spans="1:23" ht="15">
      <c r="A7" s="52">
        <v>3</v>
      </c>
      <c r="B7" s="20"/>
      <c r="C7" s="21"/>
      <c r="D7" s="43"/>
      <c r="E7" s="20"/>
      <c r="F7" s="21"/>
      <c r="G7" s="49">
        <f t="shared" si="0"/>
        <v>0</v>
      </c>
      <c r="H7" s="45"/>
      <c r="I7" s="46"/>
      <c r="J7" s="46"/>
      <c r="K7" s="46"/>
      <c r="L7" s="50">
        <f t="shared" si="1"/>
        <v>0</v>
      </c>
      <c r="M7" s="47"/>
      <c r="N7" s="46"/>
      <c r="O7" s="46"/>
      <c r="P7" s="46"/>
      <c r="Q7" s="50">
        <f t="shared" si="2"/>
        <v>0</v>
      </c>
      <c r="R7" s="34"/>
      <c r="S7" s="35"/>
      <c r="T7" s="35"/>
      <c r="U7" s="35"/>
      <c r="V7" s="50">
        <f t="shared" si="3"/>
        <v>0</v>
      </c>
      <c r="W7" s="41"/>
    </row>
    <row r="8" spans="1:23" ht="15">
      <c r="A8" s="52">
        <v>4</v>
      </c>
      <c r="B8" s="20"/>
      <c r="C8" s="21"/>
      <c r="D8" s="43"/>
      <c r="E8" s="20"/>
      <c r="F8" s="21"/>
      <c r="G8" s="49">
        <f t="shared" si="0"/>
        <v>0</v>
      </c>
      <c r="H8" s="34"/>
      <c r="I8" s="35"/>
      <c r="J8" s="35"/>
      <c r="K8" s="35"/>
      <c r="L8" s="50">
        <f t="shared" si="1"/>
        <v>0</v>
      </c>
      <c r="M8" s="38"/>
      <c r="N8" s="35"/>
      <c r="O8" s="35"/>
      <c r="P8" s="35"/>
      <c r="Q8" s="50">
        <f t="shared" si="2"/>
        <v>0</v>
      </c>
      <c r="R8" s="34"/>
      <c r="S8" s="35"/>
      <c r="T8" s="35"/>
      <c r="U8" s="35"/>
      <c r="V8" s="50">
        <f t="shared" si="3"/>
        <v>0</v>
      </c>
      <c r="W8" s="41"/>
    </row>
    <row r="9" spans="1:23" ht="15">
      <c r="A9" s="52">
        <v>5</v>
      </c>
      <c r="B9" s="20"/>
      <c r="C9" s="21"/>
      <c r="D9" s="43"/>
      <c r="E9" s="20"/>
      <c r="F9" s="21"/>
      <c r="G9" s="49">
        <f t="shared" si="0"/>
        <v>0</v>
      </c>
      <c r="H9" s="34"/>
      <c r="I9" s="35"/>
      <c r="J9" s="35"/>
      <c r="K9" s="35"/>
      <c r="L9" s="50">
        <f t="shared" si="1"/>
        <v>0</v>
      </c>
      <c r="M9" s="38"/>
      <c r="N9" s="35"/>
      <c r="O9" s="35"/>
      <c r="P9" s="35"/>
      <c r="Q9" s="50">
        <f t="shared" si="2"/>
        <v>0</v>
      </c>
      <c r="R9" s="34"/>
      <c r="S9" s="35"/>
      <c r="T9" s="35"/>
      <c r="U9" s="35"/>
      <c r="V9" s="50">
        <f t="shared" si="3"/>
        <v>0</v>
      </c>
      <c r="W9" s="41"/>
    </row>
    <row r="10" spans="1:23" ht="15">
      <c r="A10" s="52">
        <v>6</v>
      </c>
      <c r="B10" s="20"/>
      <c r="C10" s="21"/>
      <c r="D10" s="43"/>
      <c r="E10" s="20"/>
      <c r="F10" s="21"/>
      <c r="G10" s="49">
        <f t="shared" si="0"/>
        <v>0</v>
      </c>
      <c r="H10" s="34"/>
      <c r="I10" s="35"/>
      <c r="J10" s="35"/>
      <c r="K10" s="35"/>
      <c r="L10" s="50">
        <f t="shared" si="1"/>
        <v>0</v>
      </c>
      <c r="M10" s="38"/>
      <c r="N10" s="35"/>
      <c r="O10" s="35"/>
      <c r="P10" s="35"/>
      <c r="Q10" s="50">
        <f t="shared" si="2"/>
        <v>0</v>
      </c>
      <c r="R10" s="38"/>
      <c r="S10" s="35"/>
      <c r="T10" s="35"/>
      <c r="U10" s="35"/>
      <c r="V10" s="50">
        <f t="shared" si="3"/>
        <v>0</v>
      </c>
      <c r="W10" s="41"/>
    </row>
    <row r="11" spans="1:23" ht="15">
      <c r="A11" s="52">
        <v>7</v>
      </c>
      <c r="B11" s="20"/>
      <c r="C11" s="21"/>
      <c r="D11" s="43"/>
      <c r="E11" s="20"/>
      <c r="F11" s="21"/>
      <c r="G11" s="49">
        <f t="shared" si="0"/>
        <v>0</v>
      </c>
      <c r="H11" s="34"/>
      <c r="I11" s="35"/>
      <c r="J11" s="35"/>
      <c r="K11" s="35"/>
      <c r="L11" s="50">
        <f t="shared" si="1"/>
        <v>0</v>
      </c>
      <c r="M11" s="38"/>
      <c r="N11" s="35"/>
      <c r="O11" s="35"/>
      <c r="P11" s="35"/>
      <c r="Q11" s="50">
        <f t="shared" si="2"/>
        <v>0</v>
      </c>
      <c r="R11" s="34"/>
      <c r="S11" s="35"/>
      <c r="T11" s="35"/>
      <c r="U11" s="35"/>
      <c r="V11" s="50">
        <f t="shared" si="3"/>
        <v>0</v>
      </c>
      <c r="W11" s="41"/>
    </row>
    <row r="12" spans="1:23" ht="15">
      <c r="A12" s="52">
        <v>8</v>
      </c>
      <c r="B12" s="20"/>
      <c r="C12" s="21"/>
      <c r="D12" s="43"/>
      <c r="E12" s="20"/>
      <c r="F12" s="21"/>
      <c r="G12" s="49">
        <f t="shared" si="0"/>
        <v>0</v>
      </c>
      <c r="H12" s="34"/>
      <c r="I12" s="35"/>
      <c r="J12" s="35"/>
      <c r="K12" s="35"/>
      <c r="L12" s="50">
        <f t="shared" si="1"/>
        <v>0</v>
      </c>
      <c r="M12" s="38"/>
      <c r="N12" s="35"/>
      <c r="O12" s="35"/>
      <c r="P12" s="35"/>
      <c r="Q12" s="50">
        <f t="shared" si="2"/>
        <v>0</v>
      </c>
      <c r="R12" s="34"/>
      <c r="S12" s="35"/>
      <c r="T12" s="35"/>
      <c r="U12" s="35"/>
      <c r="V12" s="50">
        <f t="shared" si="3"/>
        <v>0</v>
      </c>
      <c r="W12" s="41"/>
    </row>
    <row r="13" spans="1:23" ht="15">
      <c r="A13" s="52">
        <v>9</v>
      </c>
      <c r="B13" s="20"/>
      <c r="C13" s="21"/>
      <c r="D13" s="43"/>
      <c r="E13" s="20"/>
      <c r="F13" s="21"/>
      <c r="G13" s="49">
        <f t="shared" si="0"/>
        <v>0</v>
      </c>
      <c r="H13" s="34"/>
      <c r="I13" s="35"/>
      <c r="J13" s="35"/>
      <c r="K13" s="35"/>
      <c r="L13" s="50">
        <f t="shared" si="1"/>
        <v>0</v>
      </c>
      <c r="M13" s="38"/>
      <c r="N13" s="35"/>
      <c r="O13" s="35"/>
      <c r="P13" s="35"/>
      <c r="Q13" s="50">
        <f t="shared" si="2"/>
        <v>0</v>
      </c>
      <c r="R13" s="34"/>
      <c r="S13" s="35"/>
      <c r="T13" s="35"/>
      <c r="U13" s="35"/>
      <c r="V13" s="50">
        <f t="shared" si="3"/>
        <v>0</v>
      </c>
      <c r="W13" s="41"/>
    </row>
    <row r="14" spans="1:23" ht="15">
      <c r="A14" s="52">
        <v>10</v>
      </c>
      <c r="B14" s="20"/>
      <c r="C14" s="21"/>
      <c r="D14" s="43"/>
      <c r="E14" s="20"/>
      <c r="F14" s="21"/>
      <c r="G14" s="49">
        <f t="shared" si="0"/>
        <v>0</v>
      </c>
      <c r="H14" s="34"/>
      <c r="I14" s="35"/>
      <c r="J14" s="35"/>
      <c r="K14" s="35"/>
      <c r="L14" s="50">
        <f t="shared" si="1"/>
        <v>0</v>
      </c>
      <c r="M14" s="38"/>
      <c r="N14" s="35"/>
      <c r="O14" s="35"/>
      <c r="P14" s="35"/>
      <c r="Q14" s="50">
        <f t="shared" si="2"/>
        <v>0</v>
      </c>
      <c r="R14" s="34"/>
      <c r="S14" s="35"/>
      <c r="T14" s="35"/>
      <c r="U14" s="35"/>
      <c r="V14" s="50">
        <f t="shared" si="3"/>
        <v>0</v>
      </c>
      <c r="W14" s="41"/>
    </row>
    <row r="15" spans="1:23" ht="15">
      <c r="A15" s="52">
        <v>11</v>
      </c>
      <c r="B15" s="20"/>
      <c r="C15" s="21"/>
      <c r="D15" s="43"/>
      <c r="E15" s="20"/>
      <c r="F15" s="21"/>
      <c r="G15" s="49">
        <f t="shared" si="0"/>
        <v>0</v>
      </c>
      <c r="H15" s="34"/>
      <c r="I15" s="35"/>
      <c r="J15" s="35"/>
      <c r="K15" s="35"/>
      <c r="L15" s="50">
        <f t="shared" si="1"/>
        <v>0</v>
      </c>
      <c r="M15" s="38"/>
      <c r="N15" s="35"/>
      <c r="O15" s="35"/>
      <c r="P15" s="35"/>
      <c r="Q15" s="50">
        <f t="shared" si="2"/>
        <v>0</v>
      </c>
      <c r="R15" s="34"/>
      <c r="S15" s="35"/>
      <c r="T15" s="35"/>
      <c r="U15" s="35"/>
      <c r="V15" s="50">
        <f t="shared" si="3"/>
        <v>0</v>
      </c>
      <c r="W15" s="41"/>
    </row>
    <row r="16" spans="1:23" ht="15">
      <c r="A16" s="52">
        <v>12</v>
      </c>
      <c r="B16" s="20"/>
      <c r="C16" s="21"/>
      <c r="D16" s="43"/>
      <c r="E16" s="20"/>
      <c r="F16" s="21"/>
      <c r="G16" s="49">
        <f t="shared" si="0"/>
        <v>0</v>
      </c>
      <c r="H16" s="34"/>
      <c r="I16" s="35"/>
      <c r="J16" s="35"/>
      <c r="K16" s="35"/>
      <c r="L16" s="50">
        <f t="shared" si="1"/>
        <v>0</v>
      </c>
      <c r="M16" s="38"/>
      <c r="N16" s="35"/>
      <c r="O16" s="35"/>
      <c r="P16" s="35"/>
      <c r="Q16" s="50">
        <f t="shared" si="2"/>
        <v>0</v>
      </c>
      <c r="R16" s="34"/>
      <c r="S16" s="35"/>
      <c r="T16" s="35"/>
      <c r="U16" s="35"/>
      <c r="V16" s="50">
        <f t="shared" si="3"/>
        <v>0</v>
      </c>
      <c r="W16" s="41"/>
    </row>
    <row r="17" spans="1:23" ht="15">
      <c r="A17" s="52">
        <v>13</v>
      </c>
      <c r="B17" s="20"/>
      <c r="C17" s="21"/>
      <c r="D17" s="43"/>
      <c r="E17" s="20"/>
      <c r="F17" s="21"/>
      <c r="G17" s="49">
        <f t="shared" si="0"/>
        <v>0</v>
      </c>
      <c r="H17" s="34"/>
      <c r="I17" s="35"/>
      <c r="J17" s="35"/>
      <c r="K17" s="35"/>
      <c r="L17" s="50">
        <f t="shared" si="1"/>
        <v>0</v>
      </c>
      <c r="M17" s="38"/>
      <c r="N17" s="35"/>
      <c r="O17" s="35"/>
      <c r="P17" s="35"/>
      <c r="Q17" s="50">
        <f t="shared" si="2"/>
        <v>0</v>
      </c>
      <c r="R17" s="34"/>
      <c r="S17" s="35"/>
      <c r="T17" s="35"/>
      <c r="U17" s="35"/>
      <c r="V17" s="50">
        <f t="shared" si="3"/>
        <v>0</v>
      </c>
      <c r="W17" s="41"/>
    </row>
    <row r="18" spans="1:23" ht="15">
      <c r="A18" s="52">
        <v>14</v>
      </c>
      <c r="B18" s="20"/>
      <c r="C18" s="21"/>
      <c r="D18" s="43"/>
      <c r="E18" s="20"/>
      <c r="F18" s="21"/>
      <c r="G18" s="49">
        <f t="shared" si="0"/>
        <v>0</v>
      </c>
      <c r="H18" s="34"/>
      <c r="I18" s="35"/>
      <c r="J18" s="35"/>
      <c r="K18" s="35"/>
      <c r="L18" s="50">
        <f t="shared" si="1"/>
        <v>0</v>
      </c>
      <c r="M18" s="38"/>
      <c r="N18" s="35"/>
      <c r="O18" s="35"/>
      <c r="P18" s="35"/>
      <c r="Q18" s="50">
        <f t="shared" si="2"/>
        <v>0</v>
      </c>
      <c r="R18" s="34"/>
      <c r="S18" s="35"/>
      <c r="T18" s="35"/>
      <c r="U18" s="35"/>
      <c r="V18" s="50">
        <f t="shared" si="3"/>
        <v>0</v>
      </c>
      <c r="W18" s="41"/>
    </row>
    <row r="19" spans="1:23" ht="15">
      <c r="A19" s="52">
        <v>15</v>
      </c>
      <c r="B19" s="20"/>
      <c r="C19" s="21"/>
      <c r="D19" s="43"/>
      <c r="E19" s="20"/>
      <c r="F19" s="21"/>
      <c r="G19" s="49">
        <f t="shared" si="0"/>
        <v>0</v>
      </c>
      <c r="H19" s="34"/>
      <c r="I19" s="35"/>
      <c r="J19" s="35"/>
      <c r="K19" s="35"/>
      <c r="L19" s="50">
        <f t="shared" si="1"/>
        <v>0</v>
      </c>
      <c r="M19" s="38"/>
      <c r="N19" s="35"/>
      <c r="O19" s="35"/>
      <c r="P19" s="35"/>
      <c r="Q19" s="50">
        <f t="shared" si="2"/>
        <v>0</v>
      </c>
      <c r="R19" s="34"/>
      <c r="S19" s="35"/>
      <c r="T19" s="35"/>
      <c r="U19" s="35"/>
      <c r="V19" s="50">
        <f t="shared" si="3"/>
        <v>0</v>
      </c>
      <c r="W19" s="41"/>
    </row>
    <row r="20" spans="1:23" ht="15">
      <c r="A20" s="52">
        <v>16</v>
      </c>
      <c r="B20" s="20"/>
      <c r="C20" s="21"/>
      <c r="D20" s="43"/>
      <c r="E20" s="20"/>
      <c r="F20" s="21"/>
      <c r="G20" s="49">
        <f t="shared" si="0"/>
        <v>0</v>
      </c>
      <c r="H20" s="34"/>
      <c r="I20" s="35"/>
      <c r="J20" s="35"/>
      <c r="K20" s="35"/>
      <c r="L20" s="50">
        <f t="shared" si="1"/>
        <v>0</v>
      </c>
      <c r="M20" s="38"/>
      <c r="N20" s="35"/>
      <c r="O20" s="35"/>
      <c r="P20" s="35"/>
      <c r="Q20" s="50">
        <f t="shared" si="2"/>
        <v>0</v>
      </c>
      <c r="R20" s="34"/>
      <c r="S20" s="35"/>
      <c r="T20" s="35"/>
      <c r="U20" s="35"/>
      <c r="V20" s="50">
        <f t="shared" si="3"/>
        <v>0</v>
      </c>
      <c r="W20" s="41"/>
    </row>
    <row r="21" spans="1:23" ht="15">
      <c r="A21" s="52">
        <v>17</v>
      </c>
      <c r="B21" s="20"/>
      <c r="C21" s="21"/>
      <c r="D21" s="43"/>
      <c r="E21" s="20"/>
      <c r="F21" s="21"/>
      <c r="G21" s="49">
        <f t="shared" si="0"/>
        <v>0</v>
      </c>
      <c r="H21" s="34"/>
      <c r="I21" s="35"/>
      <c r="J21" s="35"/>
      <c r="K21" s="35"/>
      <c r="L21" s="50">
        <f t="shared" si="1"/>
        <v>0</v>
      </c>
      <c r="M21" s="38"/>
      <c r="N21" s="35"/>
      <c r="O21" s="35"/>
      <c r="P21" s="35"/>
      <c r="Q21" s="50">
        <f t="shared" si="2"/>
        <v>0</v>
      </c>
      <c r="R21" s="34"/>
      <c r="S21" s="35"/>
      <c r="T21" s="35"/>
      <c r="U21" s="35"/>
      <c r="V21" s="50">
        <f t="shared" si="3"/>
        <v>0</v>
      </c>
      <c r="W21" s="41"/>
    </row>
    <row r="22" spans="1:23" ht="15">
      <c r="A22" s="52">
        <v>18</v>
      </c>
      <c r="B22" s="20"/>
      <c r="C22" s="21"/>
      <c r="D22" s="43"/>
      <c r="E22" s="20"/>
      <c r="F22" s="21"/>
      <c r="G22" s="49">
        <f t="shared" si="0"/>
        <v>0</v>
      </c>
      <c r="H22" s="34"/>
      <c r="I22" s="35"/>
      <c r="J22" s="35"/>
      <c r="K22" s="35"/>
      <c r="L22" s="50">
        <f t="shared" si="1"/>
        <v>0</v>
      </c>
      <c r="M22" s="38"/>
      <c r="N22" s="35"/>
      <c r="O22" s="35"/>
      <c r="P22" s="35"/>
      <c r="Q22" s="50">
        <f t="shared" si="2"/>
        <v>0</v>
      </c>
      <c r="R22" s="34"/>
      <c r="S22" s="35"/>
      <c r="T22" s="35"/>
      <c r="U22" s="35"/>
      <c r="V22" s="50">
        <f t="shared" si="3"/>
        <v>0</v>
      </c>
      <c r="W22" s="41"/>
    </row>
    <row r="23" spans="1:23" ht="15">
      <c r="A23" s="52">
        <v>19</v>
      </c>
      <c r="B23" s="20"/>
      <c r="C23" s="21"/>
      <c r="D23" s="43"/>
      <c r="E23" s="20"/>
      <c r="F23" s="21"/>
      <c r="G23" s="49">
        <f t="shared" si="0"/>
        <v>0</v>
      </c>
      <c r="H23" s="34"/>
      <c r="I23" s="35"/>
      <c r="J23" s="35"/>
      <c r="K23" s="35"/>
      <c r="L23" s="50">
        <f t="shared" si="1"/>
        <v>0</v>
      </c>
      <c r="M23" s="38"/>
      <c r="N23" s="35"/>
      <c r="O23" s="35"/>
      <c r="P23" s="35"/>
      <c r="Q23" s="50">
        <f t="shared" si="2"/>
        <v>0</v>
      </c>
      <c r="R23" s="34"/>
      <c r="S23" s="35"/>
      <c r="T23" s="35"/>
      <c r="U23" s="35"/>
      <c r="V23" s="50">
        <f t="shared" si="3"/>
        <v>0</v>
      </c>
      <c r="W23" s="41"/>
    </row>
    <row r="24" spans="1:23" ht="15">
      <c r="A24" s="52">
        <v>20</v>
      </c>
      <c r="B24" s="20"/>
      <c r="C24" s="21"/>
      <c r="D24" s="43"/>
      <c r="E24" s="20"/>
      <c r="F24" s="21"/>
      <c r="G24" s="49">
        <f t="shared" si="0"/>
        <v>0</v>
      </c>
      <c r="H24" s="34"/>
      <c r="I24" s="35"/>
      <c r="J24" s="35"/>
      <c r="K24" s="35"/>
      <c r="L24" s="50">
        <f t="shared" si="1"/>
        <v>0</v>
      </c>
      <c r="M24" s="38"/>
      <c r="N24" s="35"/>
      <c r="O24" s="35"/>
      <c r="P24" s="35"/>
      <c r="Q24" s="50">
        <f t="shared" si="2"/>
        <v>0</v>
      </c>
      <c r="R24" s="34"/>
      <c r="S24" s="35"/>
      <c r="T24" s="35"/>
      <c r="U24" s="35"/>
      <c r="V24" s="50">
        <f t="shared" si="3"/>
        <v>0</v>
      </c>
      <c r="W24" s="41"/>
    </row>
    <row r="25" spans="1:23" ht="15">
      <c r="A25" s="52">
        <v>21</v>
      </c>
      <c r="B25" s="20"/>
      <c r="C25" s="21"/>
      <c r="D25" s="43"/>
      <c r="E25" s="20"/>
      <c r="F25" s="21"/>
      <c r="G25" s="49">
        <f t="shared" si="0"/>
        <v>0</v>
      </c>
      <c r="H25" s="34"/>
      <c r="I25" s="35"/>
      <c r="J25" s="35"/>
      <c r="K25" s="35"/>
      <c r="L25" s="50">
        <f t="shared" si="1"/>
        <v>0</v>
      </c>
      <c r="M25" s="38"/>
      <c r="N25" s="35"/>
      <c r="O25" s="35"/>
      <c r="P25" s="35"/>
      <c r="Q25" s="50">
        <f t="shared" si="2"/>
        <v>0</v>
      </c>
      <c r="R25" s="34"/>
      <c r="S25" s="35"/>
      <c r="T25" s="35"/>
      <c r="U25" s="35"/>
      <c r="V25" s="50">
        <f t="shared" si="3"/>
        <v>0</v>
      </c>
      <c r="W25" s="41"/>
    </row>
    <row r="26" spans="1:23" ht="15">
      <c r="A26" s="52">
        <v>22</v>
      </c>
      <c r="B26" s="20"/>
      <c r="C26" s="21"/>
      <c r="D26" s="43"/>
      <c r="E26" s="20"/>
      <c r="F26" s="21"/>
      <c r="G26" s="49">
        <f t="shared" si="0"/>
        <v>0</v>
      </c>
      <c r="H26" s="34"/>
      <c r="I26" s="35"/>
      <c r="J26" s="35"/>
      <c r="K26" s="35"/>
      <c r="L26" s="50">
        <f t="shared" si="1"/>
        <v>0</v>
      </c>
      <c r="M26" s="38"/>
      <c r="N26" s="35"/>
      <c r="O26" s="35"/>
      <c r="P26" s="35"/>
      <c r="Q26" s="50">
        <f t="shared" si="2"/>
        <v>0</v>
      </c>
      <c r="R26" s="34"/>
      <c r="S26" s="35"/>
      <c r="T26" s="35"/>
      <c r="U26" s="35"/>
      <c r="V26" s="50">
        <f t="shared" si="3"/>
        <v>0</v>
      </c>
      <c r="W26" s="41"/>
    </row>
    <row r="27" spans="1:23" ht="15">
      <c r="A27" s="52">
        <v>23</v>
      </c>
      <c r="B27" s="20"/>
      <c r="C27" s="21"/>
      <c r="D27" s="43"/>
      <c r="E27" s="20"/>
      <c r="F27" s="21"/>
      <c r="G27" s="49">
        <f t="shared" si="0"/>
        <v>0</v>
      </c>
      <c r="H27" s="34"/>
      <c r="I27" s="35"/>
      <c r="J27" s="35"/>
      <c r="K27" s="35"/>
      <c r="L27" s="50">
        <f t="shared" si="1"/>
        <v>0</v>
      </c>
      <c r="M27" s="38"/>
      <c r="N27" s="35"/>
      <c r="O27" s="35"/>
      <c r="P27" s="35"/>
      <c r="Q27" s="50">
        <f t="shared" si="2"/>
        <v>0</v>
      </c>
      <c r="R27" s="34"/>
      <c r="S27" s="35"/>
      <c r="T27" s="35"/>
      <c r="U27" s="35"/>
      <c r="V27" s="50">
        <f t="shared" si="3"/>
        <v>0</v>
      </c>
      <c r="W27" s="41"/>
    </row>
    <row r="28" spans="1:23" ht="15">
      <c r="A28" s="52">
        <v>24</v>
      </c>
      <c r="B28" s="20"/>
      <c r="C28" s="21"/>
      <c r="D28" s="43"/>
      <c r="E28" s="20"/>
      <c r="F28" s="21"/>
      <c r="G28" s="49">
        <f t="shared" si="0"/>
        <v>0</v>
      </c>
      <c r="H28" s="34"/>
      <c r="I28" s="35"/>
      <c r="J28" s="35"/>
      <c r="K28" s="35"/>
      <c r="L28" s="50">
        <f t="shared" si="1"/>
        <v>0</v>
      </c>
      <c r="M28" s="38"/>
      <c r="N28" s="35"/>
      <c r="O28" s="35"/>
      <c r="P28" s="35"/>
      <c r="Q28" s="50">
        <f t="shared" si="2"/>
        <v>0</v>
      </c>
      <c r="R28" s="34"/>
      <c r="S28" s="35"/>
      <c r="T28" s="35"/>
      <c r="U28" s="35"/>
      <c r="V28" s="50">
        <f t="shared" si="3"/>
        <v>0</v>
      </c>
      <c r="W28" s="41"/>
    </row>
    <row r="29" spans="1:23" ht="15">
      <c r="A29" s="52">
        <v>25</v>
      </c>
      <c r="B29" s="20"/>
      <c r="C29" s="21"/>
      <c r="D29" s="43"/>
      <c r="E29" s="20"/>
      <c r="F29" s="21"/>
      <c r="G29" s="49">
        <f t="shared" si="0"/>
        <v>0</v>
      </c>
      <c r="H29" s="34"/>
      <c r="I29" s="35"/>
      <c r="J29" s="35"/>
      <c r="K29" s="35"/>
      <c r="L29" s="50">
        <f t="shared" si="1"/>
        <v>0</v>
      </c>
      <c r="M29" s="38"/>
      <c r="N29" s="35"/>
      <c r="O29" s="35"/>
      <c r="P29" s="35"/>
      <c r="Q29" s="50">
        <f t="shared" si="2"/>
        <v>0</v>
      </c>
      <c r="R29" s="34"/>
      <c r="S29" s="35"/>
      <c r="T29" s="35"/>
      <c r="U29" s="35"/>
      <c r="V29" s="50">
        <f t="shared" si="3"/>
        <v>0</v>
      </c>
      <c r="W29" s="41"/>
    </row>
    <row r="30" spans="1:23" ht="15">
      <c r="A30" s="52">
        <v>26</v>
      </c>
      <c r="B30" s="20"/>
      <c r="C30" s="21"/>
      <c r="D30" s="43"/>
      <c r="E30" s="20"/>
      <c r="F30" s="21"/>
      <c r="G30" s="49">
        <f t="shared" si="0"/>
        <v>0</v>
      </c>
      <c r="H30" s="34"/>
      <c r="I30" s="35"/>
      <c r="J30" s="35"/>
      <c r="K30" s="35"/>
      <c r="L30" s="50">
        <f t="shared" si="1"/>
        <v>0</v>
      </c>
      <c r="M30" s="38"/>
      <c r="N30" s="35"/>
      <c r="O30" s="35"/>
      <c r="P30" s="35"/>
      <c r="Q30" s="50">
        <f t="shared" si="2"/>
        <v>0</v>
      </c>
      <c r="R30" s="34"/>
      <c r="S30" s="35"/>
      <c r="T30" s="35"/>
      <c r="U30" s="35"/>
      <c r="V30" s="50">
        <f t="shared" si="3"/>
        <v>0</v>
      </c>
      <c r="W30" s="41"/>
    </row>
    <row r="31" spans="1:23" ht="15">
      <c r="A31" s="52">
        <v>27</v>
      </c>
      <c r="B31" s="20"/>
      <c r="C31" s="21"/>
      <c r="D31" s="43"/>
      <c r="E31" s="20"/>
      <c r="F31" s="21"/>
      <c r="G31" s="49">
        <f t="shared" si="0"/>
        <v>0</v>
      </c>
      <c r="H31" s="34"/>
      <c r="I31" s="35"/>
      <c r="J31" s="35"/>
      <c r="K31" s="35"/>
      <c r="L31" s="50">
        <f t="shared" si="1"/>
        <v>0</v>
      </c>
      <c r="M31" s="38"/>
      <c r="N31" s="35"/>
      <c r="O31" s="35"/>
      <c r="P31" s="35"/>
      <c r="Q31" s="50">
        <f t="shared" si="2"/>
        <v>0</v>
      </c>
      <c r="R31" s="34"/>
      <c r="S31" s="35"/>
      <c r="T31" s="35"/>
      <c r="U31" s="35"/>
      <c r="V31" s="50">
        <f t="shared" si="3"/>
        <v>0</v>
      </c>
      <c r="W31" s="41"/>
    </row>
    <row r="32" spans="1:23" ht="15">
      <c r="A32" s="52">
        <v>28</v>
      </c>
      <c r="B32" s="20"/>
      <c r="C32" s="21"/>
      <c r="D32" s="43"/>
      <c r="E32" s="20"/>
      <c r="F32" s="21"/>
      <c r="G32" s="49">
        <f t="shared" si="0"/>
        <v>0</v>
      </c>
      <c r="H32" s="34"/>
      <c r="I32" s="35"/>
      <c r="J32" s="35"/>
      <c r="K32" s="35"/>
      <c r="L32" s="50">
        <f t="shared" si="1"/>
        <v>0</v>
      </c>
      <c r="M32" s="38"/>
      <c r="N32" s="35"/>
      <c r="O32" s="35"/>
      <c r="P32" s="35"/>
      <c r="Q32" s="50">
        <f t="shared" si="2"/>
        <v>0</v>
      </c>
      <c r="R32" s="34"/>
      <c r="S32" s="35"/>
      <c r="T32" s="35"/>
      <c r="U32" s="35"/>
      <c r="V32" s="50">
        <f t="shared" si="3"/>
        <v>0</v>
      </c>
      <c r="W32" s="41"/>
    </row>
    <row r="33" spans="1:23" ht="15">
      <c r="A33" s="52">
        <v>29</v>
      </c>
      <c r="B33" s="20"/>
      <c r="C33" s="21"/>
      <c r="D33" s="43"/>
      <c r="E33" s="20"/>
      <c r="F33" s="21"/>
      <c r="G33" s="49">
        <f t="shared" si="0"/>
        <v>0</v>
      </c>
      <c r="H33" s="34"/>
      <c r="I33" s="35"/>
      <c r="J33" s="35"/>
      <c r="K33" s="35"/>
      <c r="L33" s="50">
        <f t="shared" si="1"/>
        <v>0</v>
      </c>
      <c r="M33" s="38"/>
      <c r="N33" s="35"/>
      <c r="O33" s="35"/>
      <c r="P33" s="35"/>
      <c r="Q33" s="50">
        <f t="shared" si="2"/>
        <v>0</v>
      </c>
      <c r="R33" s="34"/>
      <c r="S33" s="35"/>
      <c r="T33" s="35"/>
      <c r="U33" s="35"/>
      <c r="V33" s="50">
        <f t="shared" si="3"/>
        <v>0</v>
      </c>
      <c r="W33" s="41"/>
    </row>
    <row r="34" spans="1:23" ht="15">
      <c r="A34" s="52">
        <v>30</v>
      </c>
      <c r="B34" s="20"/>
      <c r="C34" s="21"/>
      <c r="D34" s="43"/>
      <c r="E34" s="20"/>
      <c r="F34" s="21"/>
      <c r="G34" s="49">
        <f>SUM(L34,Q34,V34)+W34</f>
        <v>0</v>
      </c>
      <c r="H34" s="34"/>
      <c r="I34" s="35"/>
      <c r="J34" s="35"/>
      <c r="K34" s="35"/>
      <c r="L34" s="50">
        <f>SUM(H34:K34)</f>
        <v>0</v>
      </c>
      <c r="M34" s="38"/>
      <c r="N34" s="35"/>
      <c r="O34" s="35"/>
      <c r="P34" s="35"/>
      <c r="Q34" s="50">
        <f>SUM(M34:P34)</f>
        <v>0</v>
      </c>
      <c r="R34" s="34"/>
      <c r="S34" s="35"/>
      <c r="T34" s="35"/>
      <c r="U34" s="35"/>
      <c r="V34" s="50">
        <f>SUM(R34:U34)</f>
        <v>0</v>
      </c>
      <c r="W34" s="41"/>
    </row>
    <row r="35" spans="1:23" ht="15">
      <c r="A35" s="52">
        <v>31</v>
      </c>
      <c r="B35" s="20"/>
      <c r="C35" s="21"/>
      <c r="D35" s="43"/>
      <c r="E35" s="20"/>
      <c r="F35" s="21"/>
      <c r="G35" s="49">
        <f>SUM(L35,Q35,V35)+W35</f>
        <v>0</v>
      </c>
      <c r="H35" s="34"/>
      <c r="I35" s="35"/>
      <c r="J35" s="35"/>
      <c r="K35" s="35"/>
      <c r="L35" s="50">
        <f>SUM(H35:K35)</f>
        <v>0</v>
      </c>
      <c r="M35" s="38"/>
      <c r="N35" s="35"/>
      <c r="O35" s="35"/>
      <c r="P35" s="35"/>
      <c r="Q35" s="50">
        <f>SUM(M35:P35)</f>
        <v>0</v>
      </c>
      <c r="R35" s="34"/>
      <c r="S35" s="35"/>
      <c r="T35" s="35"/>
      <c r="U35" s="35"/>
      <c r="V35" s="50">
        <f>SUM(R35:U35)</f>
        <v>0</v>
      </c>
      <c r="W35" s="41"/>
    </row>
    <row r="36" spans="1:23" ht="15">
      <c r="A36" s="52">
        <v>32</v>
      </c>
      <c r="B36" s="20"/>
      <c r="C36" s="21"/>
      <c r="D36" s="43"/>
      <c r="E36" s="20"/>
      <c r="F36" s="21"/>
      <c r="G36" s="49">
        <f>SUM(L36,Q36,V36)+W36</f>
        <v>0</v>
      </c>
      <c r="H36" s="34"/>
      <c r="I36" s="35"/>
      <c r="J36" s="35"/>
      <c r="K36" s="35"/>
      <c r="L36" s="50">
        <f>SUM(H36:K36)</f>
        <v>0</v>
      </c>
      <c r="M36" s="38"/>
      <c r="N36" s="35"/>
      <c r="O36" s="35"/>
      <c r="P36" s="35"/>
      <c r="Q36" s="50">
        <f>SUM(M36:P36)</f>
        <v>0</v>
      </c>
      <c r="R36" s="34"/>
      <c r="S36" s="35"/>
      <c r="T36" s="35"/>
      <c r="U36" s="35"/>
      <c r="V36" s="50">
        <f>SUM(R36:U36)</f>
        <v>0</v>
      </c>
      <c r="W36" s="41"/>
    </row>
    <row r="37" spans="1:23" ht="15">
      <c r="A37" s="52">
        <v>33</v>
      </c>
      <c r="B37" s="20"/>
      <c r="C37" s="21"/>
      <c r="D37" s="43"/>
      <c r="E37" s="20"/>
      <c r="F37" s="21"/>
      <c r="G37" s="49">
        <f>SUM(L37,Q37,V37)+W37</f>
        <v>0</v>
      </c>
      <c r="H37" s="34"/>
      <c r="I37" s="35"/>
      <c r="J37" s="35"/>
      <c r="K37" s="35"/>
      <c r="L37" s="50">
        <f>SUM(H37:K37)</f>
        <v>0</v>
      </c>
      <c r="M37" s="38"/>
      <c r="N37" s="35"/>
      <c r="O37" s="35"/>
      <c r="P37" s="35"/>
      <c r="Q37" s="50">
        <f>SUM(M37:P37)</f>
        <v>0</v>
      </c>
      <c r="R37" s="34"/>
      <c r="S37" s="35"/>
      <c r="T37" s="35"/>
      <c r="U37" s="35"/>
      <c r="V37" s="50">
        <f>SUM(R37:U37)</f>
        <v>0</v>
      </c>
      <c r="W37" s="41"/>
    </row>
    <row r="38" spans="1:17" ht="15">
      <c r="A38" s="22"/>
      <c r="B38" s="22"/>
      <c r="C38" s="23"/>
      <c r="D38" s="24"/>
      <c r="E38" s="22"/>
      <c r="F38" s="25"/>
      <c r="H38" s="23"/>
      <c r="I38" s="25"/>
      <c r="J38" s="25"/>
      <c r="K38" s="25"/>
      <c r="L38" s="23"/>
      <c r="M38" s="23"/>
      <c r="N38" s="23"/>
      <c r="O38" s="23"/>
      <c r="P38" s="23"/>
      <c r="Q38" s="23"/>
    </row>
    <row r="39" spans="1:17" ht="15">
      <c r="A39" s="22"/>
      <c r="B39" s="22"/>
      <c r="C39" s="23"/>
      <c r="D39" s="24"/>
      <c r="E39" s="22"/>
      <c r="F39" s="25"/>
      <c r="H39" s="23"/>
      <c r="I39" s="25"/>
      <c r="J39" s="25"/>
      <c r="K39" s="25"/>
      <c r="L39" s="23"/>
      <c r="M39" s="23"/>
      <c r="N39" s="23"/>
      <c r="O39" s="23"/>
      <c r="P39" s="23"/>
      <c r="Q39" s="23"/>
    </row>
    <row r="40" spans="1:17" ht="15">
      <c r="A40" s="22"/>
      <c r="B40" s="22"/>
      <c r="C40" s="23"/>
      <c r="D40" s="24"/>
      <c r="E40" s="22"/>
      <c r="F40" s="25"/>
      <c r="H40" s="23"/>
      <c r="I40" s="25"/>
      <c r="J40" s="25"/>
      <c r="K40" s="25"/>
      <c r="L40" s="23"/>
      <c r="M40" s="23"/>
      <c r="N40" s="23"/>
      <c r="O40" s="23"/>
      <c r="P40" s="23"/>
      <c r="Q40" s="23"/>
    </row>
    <row r="41" spans="1:17" ht="15">
      <c r="A41" s="22"/>
      <c r="B41" s="22"/>
      <c r="C41" s="23"/>
      <c r="D41" s="24"/>
      <c r="E41" s="22"/>
      <c r="F41" s="25"/>
      <c r="H41" s="23"/>
      <c r="I41" s="25"/>
      <c r="J41" s="25"/>
      <c r="K41" s="25"/>
      <c r="L41" s="23"/>
      <c r="M41" s="23"/>
      <c r="N41" s="23"/>
      <c r="O41" s="23"/>
      <c r="P41" s="23"/>
      <c r="Q41" s="23"/>
    </row>
    <row r="42" spans="1:17" ht="15">
      <c r="A42" s="22"/>
      <c r="B42" s="22"/>
      <c r="C42" s="23"/>
      <c r="D42" s="24"/>
      <c r="E42" s="22"/>
      <c r="F42" s="25"/>
      <c r="H42" s="23"/>
      <c r="I42" s="25"/>
      <c r="J42" s="25"/>
      <c r="K42" s="25"/>
      <c r="L42" s="23"/>
      <c r="M42" s="23"/>
      <c r="N42" s="23"/>
      <c r="O42" s="23"/>
      <c r="P42" s="23"/>
      <c r="Q42" s="23"/>
    </row>
    <row r="43" spans="1:17" ht="15">
      <c r="A43" s="22"/>
      <c r="B43" s="22"/>
      <c r="C43" s="23"/>
      <c r="D43" s="24"/>
      <c r="E43" s="22"/>
      <c r="F43" s="25"/>
      <c r="H43" s="23"/>
      <c r="I43" s="25"/>
      <c r="J43" s="25"/>
      <c r="K43" s="25"/>
      <c r="L43" s="23"/>
      <c r="M43" s="23"/>
      <c r="N43" s="23"/>
      <c r="O43" s="23"/>
      <c r="P43" s="23"/>
      <c r="Q43" s="23"/>
    </row>
    <row r="44" spans="1:17" ht="15">
      <c r="A44" s="22"/>
      <c r="B44" s="22"/>
      <c r="C44" s="23"/>
      <c r="D44" s="24"/>
      <c r="E44" s="22"/>
      <c r="F44" s="25"/>
      <c r="H44" s="23"/>
      <c r="I44" s="25"/>
      <c r="J44" s="25"/>
      <c r="K44" s="25"/>
      <c r="L44" s="23"/>
      <c r="M44" s="23"/>
      <c r="N44" s="23"/>
      <c r="O44" s="23"/>
      <c r="P44" s="23"/>
      <c r="Q44" s="23"/>
    </row>
    <row r="45" spans="1:17" ht="15">
      <c r="A45" s="22"/>
      <c r="B45" s="22"/>
      <c r="C45" s="23"/>
      <c r="D45" s="24"/>
      <c r="E45" s="22"/>
      <c r="F45" s="25"/>
      <c r="H45" s="23"/>
      <c r="I45" s="25"/>
      <c r="J45" s="25"/>
      <c r="K45" s="25"/>
      <c r="L45" s="23"/>
      <c r="M45" s="23"/>
      <c r="N45" s="23"/>
      <c r="O45" s="23"/>
      <c r="P45" s="23"/>
      <c r="Q45" s="23"/>
    </row>
    <row r="46" spans="1:17" ht="15">
      <c r="A46" s="22"/>
      <c r="B46" s="22"/>
      <c r="C46" s="23"/>
      <c r="D46" s="24"/>
      <c r="E46" s="22"/>
      <c r="F46" s="25"/>
      <c r="H46" s="23"/>
      <c r="I46" s="25"/>
      <c r="J46" s="25"/>
      <c r="K46" s="25"/>
      <c r="L46" s="23"/>
      <c r="M46" s="23"/>
      <c r="N46" s="23"/>
      <c r="O46" s="23"/>
      <c r="P46" s="23"/>
      <c r="Q46" s="23"/>
    </row>
    <row r="47" spans="1:17" ht="15">
      <c r="A47" s="22"/>
      <c r="B47" s="22"/>
      <c r="C47" s="23"/>
      <c r="D47" s="24"/>
      <c r="E47" s="22"/>
      <c r="F47" s="25"/>
      <c r="H47" s="23"/>
      <c r="I47" s="25"/>
      <c r="J47" s="25"/>
      <c r="K47" s="25"/>
      <c r="L47" s="23"/>
      <c r="M47" s="23"/>
      <c r="N47" s="23"/>
      <c r="O47" s="23"/>
      <c r="P47" s="23"/>
      <c r="Q47" s="23"/>
    </row>
    <row r="48" spans="1:17" ht="15">
      <c r="A48" s="22"/>
      <c r="B48" s="22"/>
      <c r="C48" s="23"/>
      <c r="D48" s="24"/>
      <c r="E48" s="22"/>
      <c r="F48" s="25"/>
      <c r="H48" s="23"/>
      <c r="I48" s="25"/>
      <c r="J48" s="25"/>
      <c r="K48" s="25"/>
      <c r="L48" s="23"/>
      <c r="M48" s="23"/>
      <c r="N48" s="23"/>
      <c r="O48" s="23"/>
      <c r="P48" s="23"/>
      <c r="Q48" s="23"/>
    </row>
    <row r="49" spans="1:17" ht="15">
      <c r="A49" s="22"/>
      <c r="B49" s="22"/>
      <c r="C49" s="23"/>
      <c r="D49" s="24"/>
      <c r="E49" s="22"/>
      <c r="F49" s="25"/>
      <c r="H49" s="23"/>
      <c r="I49" s="25"/>
      <c r="J49" s="25"/>
      <c r="K49" s="25"/>
      <c r="L49" s="23"/>
      <c r="M49" s="23"/>
      <c r="N49" s="23"/>
      <c r="O49" s="23"/>
      <c r="P49" s="23"/>
      <c r="Q49" s="23"/>
    </row>
    <row r="50" spans="1:17" ht="15">
      <c r="A50" s="22"/>
      <c r="B50" s="22"/>
      <c r="C50" s="23"/>
      <c r="D50" s="24"/>
      <c r="E50" s="22"/>
      <c r="F50" s="25"/>
      <c r="H50" s="23"/>
      <c r="I50" s="25"/>
      <c r="J50" s="25"/>
      <c r="K50" s="25"/>
      <c r="L50" s="23"/>
      <c r="M50" s="23"/>
      <c r="N50" s="23"/>
      <c r="O50" s="23"/>
      <c r="P50" s="23"/>
      <c r="Q50" s="23"/>
    </row>
    <row r="51" spans="1:17" ht="15">
      <c r="A51" s="22"/>
      <c r="B51" s="22"/>
      <c r="C51" s="23"/>
      <c r="D51" s="24"/>
      <c r="E51" s="22"/>
      <c r="F51" s="25"/>
      <c r="H51" s="23"/>
      <c r="I51" s="25"/>
      <c r="J51" s="25"/>
      <c r="K51" s="25"/>
      <c r="L51" s="23"/>
      <c r="M51" s="23"/>
      <c r="N51" s="23"/>
      <c r="O51" s="23"/>
      <c r="P51" s="23"/>
      <c r="Q51" s="23"/>
    </row>
    <row r="52" spans="1:17" ht="15">
      <c r="A52" s="22"/>
      <c r="B52" s="22"/>
      <c r="C52" s="23"/>
      <c r="D52" s="24"/>
      <c r="E52" s="22"/>
      <c r="F52" s="25"/>
      <c r="H52" s="23"/>
      <c r="I52" s="25"/>
      <c r="J52" s="25"/>
      <c r="K52" s="25"/>
      <c r="L52" s="23"/>
      <c r="M52" s="23"/>
      <c r="N52" s="23"/>
      <c r="O52" s="23"/>
      <c r="P52" s="23"/>
      <c r="Q52" s="23"/>
    </row>
    <row r="53" spans="1:17" ht="15">
      <c r="A53" s="22"/>
      <c r="B53" s="22"/>
      <c r="C53" s="23"/>
      <c r="D53" s="24"/>
      <c r="E53" s="22"/>
      <c r="F53" s="25"/>
      <c r="H53" s="23"/>
      <c r="I53" s="25"/>
      <c r="J53" s="25"/>
      <c r="K53" s="25"/>
      <c r="L53" s="23"/>
      <c r="M53" s="23"/>
      <c r="N53" s="23"/>
      <c r="O53" s="23"/>
      <c r="P53" s="23"/>
      <c r="Q53" s="23"/>
    </row>
    <row r="54" spans="1:17" ht="15">
      <c r="A54" s="22"/>
      <c r="B54" s="22"/>
      <c r="C54" s="23"/>
      <c r="D54" s="24"/>
      <c r="E54" s="22"/>
      <c r="F54" s="25"/>
      <c r="H54" s="23"/>
      <c r="I54" s="25"/>
      <c r="J54" s="25"/>
      <c r="K54" s="25"/>
      <c r="L54" s="23"/>
      <c r="M54" s="23"/>
      <c r="N54" s="23"/>
      <c r="O54" s="23"/>
      <c r="P54" s="23"/>
      <c r="Q54" s="23"/>
    </row>
    <row r="55" spans="1:17" ht="15">
      <c r="A55" s="22"/>
      <c r="B55" s="22"/>
      <c r="C55" s="23"/>
      <c r="D55" s="24"/>
      <c r="E55" s="22"/>
      <c r="F55" s="25"/>
      <c r="H55" s="23"/>
      <c r="I55" s="25"/>
      <c r="J55" s="25"/>
      <c r="K55" s="25"/>
      <c r="L55" s="23"/>
      <c r="M55" s="23"/>
      <c r="N55" s="23"/>
      <c r="O55" s="23"/>
      <c r="P55" s="23"/>
      <c r="Q55" s="23"/>
    </row>
    <row r="56" spans="1:17" ht="15">
      <c r="A56" s="22"/>
      <c r="B56" s="22"/>
      <c r="C56" s="23"/>
      <c r="D56" s="24"/>
      <c r="E56" s="22"/>
      <c r="F56" s="25"/>
      <c r="H56" s="23"/>
      <c r="I56" s="25"/>
      <c r="J56" s="25"/>
      <c r="K56" s="25"/>
      <c r="L56" s="23"/>
      <c r="M56" s="23"/>
      <c r="N56" s="23"/>
      <c r="O56" s="23"/>
      <c r="P56" s="23"/>
      <c r="Q56" s="23"/>
    </row>
    <row r="57" spans="1:17" ht="15">
      <c r="A57" s="22"/>
      <c r="B57" s="22"/>
      <c r="C57" s="23"/>
      <c r="D57" s="24"/>
      <c r="E57" s="22"/>
      <c r="F57" s="25"/>
      <c r="H57" s="23"/>
      <c r="I57" s="25"/>
      <c r="J57" s="25"/>
      <c r="K57" s="25"/>
      <c r="L57" s="23"/>
      <c r="M57" s="23"/>
      <c r="N57" s="23"/>
      <c r="O57" s="23"/>
      <c r="P57" s="23"/>
      <c r="Q57" s="23"/>
    </row>
    <row r="58" spans="1:17" ht="15">
      <c r="A58" s="22"/>
      <c r="B58" s="22"/>
      <c r="C58" s="23"/>
      <c r="D58" s="24"/>
      <c r="E58" s="22"/>
      <c r="F58" s="25"/>
      <c r="H58" s="23"/>
      <c r="I58" s="25"/>
      <c r="J58" s="25"/>
      <c r="K58" s="25"/>
      <c r="L58" s="23"/>
      <c r="M58" s="23"/>
      <c r="N58" s="23"/>
      <c r="O58" s="23"/>
      <c r="P58" s="23"/>
      <c r="Q58" s="23"/>
    </row>
    <row r="59" spans="1:17" ht="15">
      <c r="A59" s="22"/>
      <c r="B59" s="22"/>
      <c r="C59" s="23"/>
      <c r="D59" s="24"/>
      <c r="E59" s="22"/>
      <c r="F59" s="25"/>
      <c r="H59" s="23"/>
      <c r="I59" s="25"/>
      <c r="J59" s="25"/>
      <c r="K59" s="25"/>
      <c r="L59" s="23"/>
      <c r="M59" s="23"/>
      <c r="N59" s="23"/>
      <c r="O59" s="23"/>
      <c r="P59" s="23"/>
      <c r="Q59" s="23"/>
    </row>
    <row r="60" spans="1:17" ht="15">
      <c r="A60" s="22"/>
      <c r="B60" s="22"/>
      <c r="C60" s="23"/>
      <c r="D60" s="24"/>
      <c r="E60" s="22"/>
      <c r="F60" s="25"/>
      <c r="H60" s="23"/>
      <c r="I60" s="25"/>
      <c r="J60" s="25"/>
      <c r="K60" s="25"/>
      <c r="L60" s="23"/>
      <c r="M60" s="23"/>
      <c r="N60" s="23"/>
      <c r="O60" s="23"/>
      <c r="P60" s="23"/>
      <c r="Q60" s="23"/>
    </row>
    <row r="61" spans="1:17" ht="15">
      <c r="A61" s="22"/>
      <c r="B61" s="22"/>
      <c r="C61" s="23"/>
      <c r="D61" s="24"/>
      <c r="E61" s="22"/>
      <c r="F61" s="25"/>
      <c r="H61" s="23"/>
      <c r="I61" s="25"/>
      <c r="J61" s="25"/>
      <c r="K61" s="25"/>
      <c r="L61" s="23"/>
      <c r="M61" s="23"/>
      <c r="N61" s="23"/>
      <c r="O61" s="23"/>
      <c r="P61" s="23"/>
      <c r="Q61" s="23"/>
    </row>
    <row r="62" spans="1:17" ht="15">
      <c r="A62" s="22"/>
      <c r="B62" s="22"/>
      <c r="C62" s="23"/>
      <c r="D62" s="24"/>
      <c r="E62" s="22"/>
      <c r="F62" s="25"/>
      <c r="H62" s="23"/>
      <c r="I62" s="25"/>
      <c r="J62" s="25"/>
      <c r="K62" s="25"/>
      <c r="L62" s="23"/>
      <c r="M62" s="23"/>
      <c r="N62" s="23"/>
      <c r="O62" s="23"/>
      <c r="P62" s="23"/>
      <c r="Q62" s="23"/>
    </row>
    <row r="63" spans="1:17" ht="15">
      <c r="A63" s="22"/>
      <c r="B63" s="22"/>
      <c r="C63" s="23"/>
      <c r="D63" s="24"/>
      <c r="E63" s="22"/>
      <c r="F63" s="25"/>
      <c r="H63" s="23"/>
      <c r="I63" s="25"/>
      <c r="J63" s="25"/>
      <c r="K63" s="25"/>
      <c r="L63" s="23"/>
      <c r="M63" s="23"/>
      <c r="N63" s="23"/>
      <c r="O63" s="23"/>
      <c r="P63" s="23"/>
      <c r="Q63" s="23"/>
    </row>
    <row r="64" spans="1:17" ht="15">
      <c r="A64" s="22"/>
      <c r="B64" s="22"/>
      <c r="C64" s="23"/>
      <c r="D64" s="24"/>
      <c r="E64" s="22"/>
      <c r="F64" s="25"/>
      <c r="H64" s="23"/>
      <c r="I64" s="25"/>
      <c r="J64" s="25"/>
      <c r="K64" s="25"/>
      <c r="L64" s="23"/>
      <c r="M64" s="23"/>
      <c r="N64" s="23"/>
      <c r="O64" s="23"/>
      <c r="P64" s="23"/>
      <c r="Q64" s="23"/>
    </row>
    <row r="65" spans="1:17" ht="15">
      <c r="A65" s="22"/>
      <c r="B65" s="22"/>
      <c r="C65" s="23"/>
      <c r="D65" s="24"/>
      <c r="E65" s="22"/>
      <c r="F65" s="25"/>
      <c r="H65" s="23"/>
      <c r="I65" s="25"/>
      <c r="J65" s="25"/>
      <c r="K65" s="25"/>
      <c r="L65" s="23"/>
      <c r="M65" s="23"/>
      <c r="N65" s="23"/>
      <c r="O65" s="23"/>
      <c r="P65" s="23"/>
      <c r="Q65" s="23"/>
    </row>
    <row r="66" spans="1:17" ht="15">
      <c r="A66" s="22"/>
      <c r="B66" s="22"/>
      <c r="C66" s="23"/>
      <c r="D66" s="24"/>
      <c r="E66" s="22"/>
      <c r="F66" s="25"/>
      <c r="H66" s="23"/>
      <c r="I66" s="25"/>
      <c r="J66" s="25"/>
      <c r="K66" s="25"/>
      <c r="L66" s="23"/>
      <c r="M66" s="23"/>
      <c r="N66" s="23"/>
      <c r="O66" s="23"/>
      <c r="P66" s="23"/>
      <c r="Q66" s="23"/>
    </row>
    <row r="67" spans="1:17" ht="15">
      <c r="A67" s="22"/>
      <c r="B67" s="22"/>
      <c r="C67" s="23"/>
      <c r="D67" s="24"/>
      <c r="E67" s="22"/>
      <c r="F67" s="25"/>
      <c r="H67" s="23"/>
      <c r="I67" s="25"/>
      <c r="J67" s="25"/>
      <c r="K67" s="25"/>
      <c r="L67" s="23"/>
      <c r="M67" s="23"/>
      <c r="N67" s="23"/>
      <c r="O67" s="23"/>
      <c r="P67" s="23"/>
      <c r="Q67" s="23"/>
    </row>
    <row r="68" spans="1:17" ht="15">
      <c r="A68" s="22"/>
      <c r="B68" s="22"/>
      <c r="C68" s="23"/>
      <c r="D68" s="24"/>
      <c r="E68" s="22"/>
      <c r="F68" s="25"/>
      <c r="H68" s="23"/>
      <c r="I68" s="25"/>
      <c r="J68" s="25"/>
      <c r="K68" s="25"/>
      <c r="L68" s="23"/>
      <c r="M68" s="23"/>
      <c r="N68" s="23"/>
      <c r="O68" s="23"/>
      <c r="P68" s="23"/>
      <c r="Q68" s="23"/>
    </row>
    <row r="69" spans="1:17" ht="15">
      <c r="A69" s="22"/>
      <c r="B69" s="22"/>
      <c r="C69" s="23"/>
      <c r="D69" s="24"/>
      <c r="E69" s="22"/>
      <c r="F69" s="25"/>
      <c r="H69" s="23"/>
      <c r="I69" s="25"/>
      <c r="J69" s="25"/>
      <c r="K69" s="25"/>
      <c r="L69" s="23"/>
      <c r="M69" s="23"/>
      <c r="N69" s="23"/>
      <c r="O69" s="23"/>
      <c r="P69" s="23"/>
      <c r="Q69" s="23"/>
    </row>
    <row r="70" spans="1:17" ht="15">
      <c r="A70" s="22"/>
      <c r="B70" s="22"/>
      <c r="C70" s="23"/>
      <c r="D70" s="24"/>
      <c r="E70" s="22"/>
      <c r="F70" s="25"/>
      <c r="H70" s="23"/>
      <c r="I70" s="25"/>
      <c r="J70" s="25"/>
      <c r="K70" s="25"/>
      <c r="L70" s="23"/>
      <c r="M70" s="23"/>
      <c r="N70" s="23"/>
      <c r="O70" s="23"/>
      <c r="P70" s="23"/>
      <c r="Q70" s="23"/>
    </row>
    <row r="71" spans="1:17" ht="15">
      <c r="A71" s="22"/>
      <c r="B71" s="22"/>
      <c r="C71" s="23"/>
      <c r="D71" s="24"/>
      <c r="E71" s="22"/>
      <c r="F71" s="25"/>
      <c r="H71" s="23"/>
      <c r="I71" s="25"/>
      <c r="J71" s="25"/>
      <c r="K71" s="25"/>
      <c r="L71" s="23"/>
      <c r="M71" s="23"/>
      <c r="N71" s="23"/>
      <c r="O71" s="23"/>
      <c r="P71" s="23"/>
      <c r="Q71" s="23"/>
    </row>
    <row r="72" spans="1:17" ht="15">
      <c r="A72" s="22"/>
      <c r="B72" s="22"/>
      <c r="C72" s="23"/>
      <c r="D72" s="24"/>
      <c r="E72" s="22"/>
      <c r="F72" s="25"/>
      <c r="H72" s="23"/>
      <c r="I72" s="25"/>
      <c r="J72" s="25"/>
      <c r="K72" s="25"/>
      <c r="L72" s="23"/>
      <c r="M72" s="23"/>
      <c r="N72" s="23"/>
      <c r="O72" s="23"/>
      <c r="P72" s="23"/>
      <c r="Q72" s="23"/>
    </row>
    <row r="73" spans="1:17" ht="15">
      <c r="A73" s="22"/>
      <c r="B73" s="22"/>
      <c r="C73" s="23"/>
      <c r="D73" s="24"/>
      <c r="E73" s="22"/>
      <c r="F73" s="25"/>
      <c r="H73" s="23"/>
      <c r="I73" s="25"/>
      <c r="J73" s="25"/>
      <c r="K73" s="25"/>
      <c r="L73" s="23"/>
      <c r="M73" s="23"/>
      <c r="N73" s="23"/>
      <c r="O73" s="23"/>
      <c r="P73" s="23"/>
      <c r="Q73" s="23"/>
    </row>
    <row r="74" spans="1:17" ht="15">
      <c r="A74" s="22"/>
      <c r="B74" s="22"/>
      <c r="C74" s="23"/>
      <c r="D74" s="24"/>
      <c r="E74" s="22"/>
      <c r="F74" s="25"/>
      <c r="H74" s="23"/>
      <c r="I74" s="25"/>
      <c r="J74" s="25"/>
      <c r="K74" s="25"/>
      <c r="L74" s="23"/>
      <c r="M74" s="23"/>
      <c r="N74" s="23"/>
      <c r="O74" s="23"/>
      <c r="P74" s="23"/>
      <c r="Q74" s="23"/>
    </row>
    <row r="75" spans="1:17" ht="15">
      <c r="A75" s="22"/>
      <c r="B75" s="22"/>
      <c r="C75" s="23"/>
      <c r="D75" s="24"/>
      <c r="E75" s="22"/>
      <c r="F75" s="25"/>
      <c r="H75" s="23"/>
      <c r="I75" s="25"/>
      <c r="J75" s="25"/>
      <c r="K75" s="25"/>
      <c r="L75" s="23"/>
      <c r="M75" s="23"/>
      <c r="N75" s="23"/>
      <c r="O75" s="23"/>
      <c r="P75" s="23"/>
      <c r="Q75" s="23"/>
    </row>
    <row r="76" spans="1:17" ht="15">
      <c r="A76" s="22"/>
      <c r="B76" s="22"/>
      <c r="C76" s="23"/>
      <c r="D76" s="24"/>
      <c r="E76" s="22"/>
      <c r="F76" s="25"/>
      <c r="H76" s="23"/>
      <c r="I76" s="25"/>
      <c r="J76" s="25"/>
      <c r="K76" s="25"/>
      <c r="L76" s="23"/>
      <c r="M76" s="23"/>
      <c r="N76" s="23"/>
      <c r="O76" s="23"/>
      <c r="P76" s="23"/>
      <c r="Q76" s="23"/>
    </row>
    <row r="77" spans="1:17" ht="15">
      <c r="A77" s="22"/>
      <c r="B77" s="22"/>
      <c r="C77" s="23"/>
      <c r="D77" s="24"/>
      <c r="E77" s="22"/>
      <c r="F77" s="25"/>
      <c r="H77" s="23"/>
      <c r="I77" s="25"/>
      <c r="J77" s="25"/>
      <c r="K77" s="25"/>
      <c r="L77" s="23"/>
      <c r="M77" s="23"/>
      <c r="N77" s="23"/>
      <c r="O77" s="23"/>
      <c r="P77" s="23"/>
      <c r="Q77" s="23"/>
    </row>
    <row r="78" spans="1:17" ht="15">
      <c r="A78" s="22"/>
      <c r="B78" s="22"/>
      <c r="C78" s="23"/>
      <c r="D78" s="24"/>
      <c r="E78" s="22"/>
      <c r="F78" s="25"/>
      <c r="H78" s="23"/>
      <c r="I78" s="25"/>
      <c r="J78" s="25"/>
      <c r="K78" s="25"/>
      <c r="L78" s="23"/>
      <c r="M78" s="23"/>
      <c r="N78" s="23"/>
      <c r="O78" s="23"/>
      <c r="P78" s="23"/>
      <c r="Q78" s="23"/>
    </row>
    <row r="79" spans="1:17" ht="15">
      <c r="A79" s="22"/>
      <c r="B79" s="22"/>
      <c r="C79" s="23"/>
      <c r="D79" s="24"/>
      <c r="E79" s="22"/>
      <c r="F79" s="25"/>
      <c r="H79" s="23"/>
      <c r="I79" s="25"/>
      <c r="J79" s="25"/>
      <c r="K79" s="25"/>
      <c r="L79" s="23"/>
      <c r="M79" s="23"/>
      <c r="N79" s="23"/>
      <c r="O79" s="23"/>
      <c r="P79" s="23"/>
      <c r="Q79" s="23"/>
    </row>
    <row r="80" spans="1:17" ht="15">
      <c r="A80" s="22"/>
      <c r="B80" s="22"/>
      <c r="C80" s="23"/>
      <c r="D80" s="24"/>
      <c r="E80" s="22"/>
      <c r="F80" s="25"/>
      <c r="H80" s="23"/>
      <c r="I80" s="25"/>
      <c r="J80" s="25"/>
      <c r="K80" s="25"/>
      <c r="L80" s="23"/>
      <c r="M80" s="23"/>
      <c r="N80" s="23"/>
      <c r="O80" s="23"/>
      <c r="P80" s="23"/>
      <c r="Q80" s="23"/>
    </row>
    <row r="81" spans="1:17" ht="15">
      <c r="A81" s="22"/>
      <c r="B81" s="22"/>
      <c r="C81" s="23"/>
      <c r="D81" s="24"/>
      <c r="E81" s="22"/>
      <c r="F81" s="25"/>
      <c r="H81" s="23"/>
      <c r="I81" s="25"/>
      <c r="J81" s="25"/>
      <c r="K81" s="25"/>
      <c r="L81" s="23"/>
      <c r="M81" s="23"/>
      <c r="N81" s="23"/>
      <c r="O81" s="23"/>
      <c r="P81" s="23"/>
      <c r="Q81" s="23"/>
    </row>
    <row r="82" spans="1:17" ht="15">
      <c r="A82" s="22"/>
      <c r="B82" s="22"/>
      <c r="C82" s="23"/>
      <c r="D82" s="24"/>
      <c r="E82" s="22"/>
      <c r="F82" s="25"/>
      <c r="H82" s="23"/>
      <c r="I82" s="25"/>
      <c r="J82" s="25"/>
      <c r="K82" s="25"/>
      <c r="L82" s="23"/>
      <c r="M82" s="23"/>
      <c r="N82" s="23"/>
      <c r="O82" s="23"/>
      <c r="P82" s="23"/>
      <c r="Q82" s="23"/>
    </row>
    <row r="83" spans="1:17" ht="15">
      <c r="A83" s="22"/>
      <c r="B83" s="22"/>
      <c r="C83" s="23"/>
      <c r="D83" s="24"/>
      <c r="E83" s="22"/>
      <c r="F83" s="25"/>
      <c r="H83" s="23"/>
      <c r="I83" s="25"/>
      <c r="J83" s="25"/>
      <c r="K83" s="25"/>
      <c r="L83" s="23"/>
      <c r="M83" s="23"/>
      <c r="N83" s="23"/>
      <c r="O83" s="23"/>
      <c r="P83" s="23"/>
      <c r="Q83" s="23"/>
    </row>
    <row r="84" spans="1:17" ht="15">
      <c r="A84" s="22"/>
      <c r="B84" s="22"/>
      <c r="C84" s="23"/>
      <c r="D84" s="24"/>
      <c r="E84" s="22"/>
      <c r="F84" s="25"/>
      <c r="H84" s="23"/>
      <c r="I84" s="25"/>
      <c r="J84" s="25"/>
      <c r="K84" s="25"/>
      <c r="L84" s="23"/>
      <c r="M84" s="23"/>
      <c r="N84" s="23"/>
      <c r="O84" s="23"/>
      <c r="P84" s="23"/>
      <c r="Q84" s="23"/>
    </row>
    <row r="85" spans="1:17" ht="15">
      <c r="A85" s="22"/>
      <c r="B85" s="22"/>
      <c r="C85" s="23"/>
      <c r="D85" s="24"/>
      <c r="E85" s="22"/>
      <c r="F85" s="25"/>
      <c r="H85" s="23"/>
      <c r="I85" s="25"/>
      <c r="J85" s="25"/>
      <c r="K85" s="25"/>
      <c r="L85" s="23"/>
      <c r="M85" s="23"/>
      <c r="N85" s="23"/>
      <c r="O85" s="23"/>
      <c r="P85" s="23"/>
      <c r="Q85" s="23"/>
    </row>
    <row r="86" spans="1:17" ht="15">
      <c r="A86" s="22"/>
      <c r="B86" s="22"/>
      <c r="C86" s="23"/>
      <c r="D86" s="24"/>
      <c r="E86" s="22"/>
      <c r="F86" s="25"/>
      <c r="H86" s="23"/>
      <c r="I86" s="25"/>
      <c r="J86" s="25"/>
      <c r="K86" s="25"/>
      <c r="L86" s="23"/>
      <c r="M86" s="23"/>
      <c r="N86" s="23"/>
      <c r="O86" s="23"/>
      <c r="P86" s="23"/>
      <c r="Q86" s="23"/>
    </row>
    <row r="87" spans="1:17" ht="15">
      <c r="A87" s="22"/>
      <c r="B87" s="22"/>
      <c r="C87" s="23"/>
      <c r="D87" s="24"/>
      <c r="E87" s="22"/>
      <c r="F87" s="25"/>
      <c r="H87" s="23"/>
      <c r="I87" s="25"/>
      <c r="J87" s="25"/>
      <c r="K87" s="25"/>
      <c r="L87" s="23"/>
      <c r="M87" s="23"/>
      <c r="N87" s="23"/>
      <c r="O87" s="23"/>
      <c r="P87" s="23"/>
      <c r="Q87" s="23"/>
    </row>
    <row r="88" spans="1:17" ht="15">
      <c r="A88" s="22"/>
      <c r="B88" s="22"/>
      <c r="C88" s="23"/>
      <c r="D88" s="24"/>
      <c r="E88" s="22"/>
      <c r="F88" s="25"/>
      <c r="H88" s="23"/>
      <c r="I88" s="25"/>
      <c r="J88" s="25"/>
      <c r="K88" s="25"/>
      <c r="L88" s="23"/>
      <c r="M88" s="23"/>
      <c r="N88" s="23"/>
      <c r="O88" s="23"/>
      <c r="P88" s="23"/>
      <c r="Q88" s="23"/>
    </row>
    <row r="89" spans="1:17" ht="15">
      <c r="A89" s="22"/>
      <c r="B89" s="22"/>
      <c r="C89" s="23"/>
      <c r="D89" s="24"/>
      <c r="E89" s="22"/>
      <c r="F89" s="25"/>
      <c r="H89" s="23"/>
      <c r="I89" s="25"/>
      <c r="J89" s="25"/>
      <c r="K89" s="25"/>
      <c r="L89" s="23"/>
      <c r="M89" s="23"/>
      <c r="N89" s="23"/>
      <c r="O89" s="23"/>
      <c r="P89" s="23"/>
      <c r="Q89" s="23"/>
    </row>
    <row r="90" spans="1:17" ht="15">
      <c r="A90" s="22"/>
      <c r="B90" s="22"/>
      <c r="C90" s="23"/>
      <c r="D90" s="24"/>
      <c r="E90" s="22"/>
      <c r="F90" s="25"/>
      <c r="H90" s="23"/>
      <c r="I90" s="25"/>
      <c r="J90" s="25"/>
      <c r="K90" s="25"/>
      <c r="L90" s="23"/>
      <c r="M90" s="23"/>
      <c r="N90" s="23"/>
      <c r="O90" s="23"/>
      <c r="P90" s="23"/>
      <c r="Q90" s="23"/>
    </row>
    <row r="91" spans="1:17" ht="15">
      <c r="A91" s="22"/>
      <c r="B91" s="22"/>
      <c r="C91" s="23"/>
      <c r="D91" s="24"/>
      <c r="E91" s="22"/>
      <c r="F91" s="25"/>
      <c r="H91" s="23"/>
      <c r="I91" s="25"/>
      <c r="J91" s="25"/>
      <c r="K91" s="25"/>
      <c r="L91" s="23"/>
      <c r="M91" s="23"/>
      <c r="N91" s="23"/>
      <c r="O91" s="23"/>
      <c r="P91" s="23"/>
      <c r="Q91" s="23"/>
    </row>
    <row r="92" spans="1:17" ht="15">
      <c r="A92" s="22"/>
      <c r="B92" s="22"/>
      <c r="C92" s="23"/>
      <c r="D92" s="24"/>
      <c r="E92" s="22"/>
      <c r="F92" s="25"/>
      <c r="H92" s="23"/>
      <c r="I92" s="25"/>
      <c r="J92" s="25"/>
      <c r="K92" s="25"/>
      <c r="L92" s="23"/>
      <c r="M92" s="23"/>
      <c r="N92" s="23"/>
      <c r="O92" s="23"/>
      <c r="P92" s="23"/>
      <c r="Q92" s="23"/>
    </row>
    <row r="93" spans="1:17" ht="15">
      <c r="A93" s="22"/>
      <c r="B93" s="22"/>
      <c r="C93" s="23"/>
      <c r="D93" s="24"/>
      <c r="E93" s="22"/>
      <c r="F93" s="25"/>
      <c r="H93" s="23"/>
      <c r="I93" s="25"/>
      <c r="J93" s="25"/>
      <c r="K93" s="25"/>
      <c r="L93" s="23"/>
      <c r="M93" s="23"/>
      <c r="N93" s="23"/>
      <c r="O93" s="23"/>
      <c r="P93" s="23"/>
      <c r="Q93" s="23"/>
    </row>
    <row r="94" spans="1:17" ht="15">
      <c r="A94" s="22"/>
      <c r="B94" s="22"/>
      <c r="C94" s="23"/>
      <c r="D94" s="24"/>
      <c r="E94" s="22"/>
      <c r="F94" s="25"/>
      <c r="H94" s="23"/>
      <c r="I94" s="25"/>
      <c r="J94" s="25"/>
      <c r="K94" s="25"/>
      <c r="L94" s="23"/>
      <c r="M94" s="23"/>
      <c r="N94" s="23"/>
      <c r="O94" s="23"/>
      <c r="P94" s="23"/>
      <c r="Q94" s="23"/>
    </row>
    <row r="95" spans="1:17" ht="15">
      <c r="A95" s="22"/>
      <c r="B95" s="22"/>
      <c r="C95" s="23"/>
      <c r="D95" s="24"/>
      <c r="E95" s="22"/>
      <c r="F95" s="25"/>
      <c r="H95" s="23"/>
      <c r="I95" s="25"/>
      <c r="J95" s="25"/>
      <c r="K95" s="25"/>
      <c r="L95" s="23"/>
      <c r="M95" s="23"/>
      <c r="N95" s="23"/>
      <c r="O95" s="23"/>
      <c r="P95" s="23"/>
      <c r="Q95" s="23"/>
    </row>
    <row r="96" spans="1:17" ht="15">
      <c r="A96" s="22"/>
      <c r="B96" s="22"/>
      <c r="C96" s="23"/>
      <c r="D96" s="24"/>
      <c r="E96" s="22"/>
      <c r="F96" s="25"/>
      <c r="H96" s="23"/>
      <c r="I96" s="25"/>
      <c r="J96" s="25"/>
      <c r="K96" s="25"/>
      <c r="L96" s="23"/>
      <c r="M96" s="23"/>
      <c r="N96" s="23"/>
      <c r="O96" s="23"/>
      <c r="P96" s="23"/>
      <c r="Q96" s="23"/>
    </row>
    <row r="97" spans="1:17" ht="15">
      <c r="A97" s="22"/>
      <c r="B97" s="22"/>
      <c r="C97" s="23"/>
      <c r="D97" s="24"/>
      <c r="E97" s="22"/>
      <c r="F97" s="25"/>
      <c r="H97" s="23"/>
      <c r="I97" s="25"/>
      <c r="J97" s="25"/>
      <c r="K97" s="25"/>
      <c r="L97" s="23"/>
      <c r="M97" s="23"/>
      <c r="N97" s="23"/>
      <c r="O97" s="23"/>
      <c r="P97" s="23"/>
      <c r="Q97" s="23"/>
    </row>
    <row r="98" spans="1:17" ht="15">
      <c r="A98" s="22"/>
      <c r="B98" s="22"/>
      <c r="C98" s="23"/>
      <c r="D98" s="24"/>
      <c r="E98" s="22"/>
      <c r="F98" s="25"/>
      <c r="H98" s="23"/>
      <c r="I98" s="25"/>
      <c r="J98" s="25"/>
      <c r="K98" s="25"/>
      <c r="L98" s="23"/>
      <c r="M98" s="23"/>
      <c r="N98" s="23"/>
      <c r="O98" s="23"/>
      <c r="P98" s="23"/>
      <c r="Q98" s="23"/>
    </row>
    <row r="99" spans="1:17" ht="15">
      <c r="A99" s="22"/>
      <c r="B99" s="22"/>
      <c r="C99" s="23"/>
      <c r="D99" s="24"/>
      <c r="E99" s="22"/>
      <c r="F99" s="25"/>
      <c r="H99" s="23"/>
      <c r="I99" s="25"/>
      <c r="J99" s="25"/>
      <c r="K99" s="25"/>
      <c r="L99" s="23"/>
      <c r="M99" s="23"/>
      <c r="N99" s="23"/>
      <c r="O99" s="23"/>
      <c r="P99" s="23"/>
      <c r="Q99" s="23"/>
    </row>
    <row r="100" spans="1:17" ht="15">
      <c r="A100" s="22"/>
      <c r="B100" s="22"/>
      <c r="C100" s="23"/>
      <c r="D100" s="24"/>
      <c r="E100" s="22"/>
      <c r="F100" s="25"/>
      <c r="H100" s="23"/>
      <c r="I100" s="25"/>
      <c r="J100" s="25"/>
      <c r="K100" s="25"/>
      <c r="L100" s="23"/>
      <c r="M100" s="23"/>
      <c r="N100" s="23"/>
      <c r="O100" s="23"/>
      <c r="P100" s="23"/>
      <c r="Q100" s="23"/>
    </row>
    <row r="101" spans="1:17" ht="15">
      <c r="A101" s="22"/>
      <c r="B101" s="22"/>
      <c r="C101" s="23"/>
      <c r="D101" s="24"/>
      <c r="E101" s="22"/>
      <c r="F101" s="25"/>
      <c r="H101" s="23"/>
      <c r="I101" s="25"/>
      <c r="J101" s="25"/>
      <c r="K101" s="25"/>
      <c r="L101" s="23"/>
      <c r="M101" s="23"/>
      <c r="N101" s="23"/>
      <c r="O101" s="23"/>
      <c r="P101" s="23"/>
      <c r="Q101" s="23"/>
    </row>
    <row r="102" spans="1:17" ht="15">
      <c r="A102" s="22"/>
      <c r="B102" s="22"/>
      <c r="C102" s="23"/>
      <c r="D102" s="24"/>
      <c r="E102" s="22"/>
      <c r="F102" s="25"/>
      <c r="H102" s="23"/>
      <c r="I102" s="25"/>
      <c r="J102" s="25"/>
      <c r="K102" s="25"/>
      <c r="L102" s="23"/>
      <c r="M102" s="23"/>
      <c r="N102" s="23"/>
      <c r="O102" s="23"/>
      <c r="P102" s="23"/>
      <c r="Q102" s="23"/>
    </row>
    <row r="103" spans="1:17" ht="15">
      <c r="A103" s="22"/>
      <c r="B103" s="22"/>
      <c r="C103" s="23"/>
      <c r="D103" s="24"/>
      <c r="E103" s="22"/>
      <c r="F103" s="25"/>
      <c r="H103" s="23"/>
      <c r="I103" s="25"/>
      <c r="J103" s="25"/>
      <c r="K103" s="25"/>
      <c r="L103" s="23"/>
      <c r="M103" s="23"/>
      <c r="N103" s="23"/>
      <c r="O103" s="23"/>
      <c r="P103" s="23"/>
      <c r="Q103" s="23"/>
    </row>
    <row r="104" spans="1:17" ht="15">
      <c r="A104" s="22"/>
      <c r="B104" s="22"/>
      <c r="C104" s="23"/>
      <c r="D104" s="24"/>
      <c r="E104" s="22"/>
      <c r="F104" s="25"/>
      <c r="H104" s="23"/>
      <c r="I104" s="25"/>
      <c r="J104" s="25"/>
      <c r="K104" s="25"/>
      <c r="L104" s="23"/>
      <c r="M104" s="23"/>
      <c r="N104" s="23"/>
      <c r="O104" s="23"/>
      <c r="P104" s="23"/>
      <c r="Q104" s="23"/>
    </row>
    <row r="105" spans="1:17" ht="15">
      <c r="A105" s="22"/>
      <c r="B105" s="22"/>
      <c r="C105" s="23"/>
      <c r="D105" s="24"/>
      <c r="E105" s="22"/>
      <c r="F105" s="25"/>
      <c r="H105" s="23"/>
      <c r="I105" s="25"/>
      <c r="J105" s="25"/>
      <c r="K105" s="25"/>
      <c r="L105" s="23"/>
      <c r="M105" s="23"/>
      <c r="N105" s="23"/>
      <c r="O105" s="23"/>
      <c r="P105" s="23"/>
      <c r="Q105" s="23"/>
    </row>
    <row r="106" spans="1:17" ht="15">
      <c r="A106" s="22"/>
      <c r="B106" s="22"/>
      <c r="C106" s="23"/>
      <c r="D106" s="24"/>
      <c r="E106" s="22"/>
      <c r="F106" s="25"/>
      <c r="H106" s="23"/>
      <c r="I106" s="25"/>
      <c r="J106" s="25"/>
      <c r="K106" s="25"/>
      <c r="L106" s="23"/>
      <c r="M106" s="23"/>
      <c r="N106" s="23"/>
      <c r="O106" s="23"/>
      <c r="P106" s="23"/>
      <c r="Q106" s="23"/>
    </row>
    <row r="107" spans="1:17" ht="15">
      <c r="A107" s="22"/>
      <c r="B107" s="22"/>
      <c r="C107" s="23"/>
      <c r="D107" s="24"/>
      <c r="E107" s="22"/>
      <c r="F107" s="25"/>
      <c r="H107" s="23"/>
      <c r="I107" s="25"/>
      <c r="J107" s="25"/>
      <c r="K107" s="25"/>
      <c r="L107" s="23"/>
      <c r="M107" s="23"/>
      <c r="N107" s="23"/>
      <c r="O107" s="23"/>
      <c r="P107" s="23"/>
      <c r="Q107" s="23"/>
    </row>
    <row r="108" spans="1:17" ht="15">
      <c r="A108" s="22"/>
      <c r="B108" s="22"/>
      <c r="C108" s="23"/>
      <c r="D108" s="24"/>
      <c r="E108" s="22"/>
      <c r="F108" s="25"/>
      <c r="H108" s="23"/>
      <c r="I108" s="25"/>
      <c r="J108" s="25"/>
      <c r="K108" s="25"/>
      <c r="L108" s="23"/>
      <c r="M108" s="23"/>
      <c r="N108" s="23"/>
      <c r="O108" s="23"/>
      <c r="P108" s="23"/>
      <c r="Q108" s="23"/>
    </row>
    <row r="109" spans="1:17" ht="15">
      <c r="A109" s="22"/>
      <c r="B109" s="22"/>
      <c r="C109" s="23"/>
      <c r="D109" s="24"/>
      <c r="E109" s="22"/>
      <c r="F109" s="25"/>
      <c r="H109" s="23"/>
      <c r="I109" s="25"/>
      <c r="J109" s="25"/>
      <c r="K109" s="25"/>
      <c r="L109" s="23"/>
      <c r="M109" s="23"/>
      <c r="N109" s="23"/>
      <c r="O109" s="23"/>
      <c r="P109" s="23"/>
      <c r="Q109" s="23"/>
    </row>
    <row r="110" spans="1:17" ht="15">
      <c r="A110" s="22"/>
      <c r="B110" s="22"/>
      <c r="C110" s="23"/>
      <c r="D110" s="24"/>
      <c r="E110" s="22"/>
      <c r="F110" s="25"/>
      <c r="H110" s="23"/>
      <c r="I110" s="25"/>
      <c r="J110" s="25"/>
      <c r="K110" s="25"/>
      <c r="L110" s="23"/>
      <c r="M110" s="23"/>
      <c r="N110" s="23"/>
      <c r="O110" s="23"/>
      <c r="P110" s="23"/>
      <c r="Q110" s="23"/>
    </row>
    <row r="111" spans="1:17" ht="15">
      <c r="A111" s="22"/>
      <c r="B111" s="22"/>
      <c r="C111" s="23"/>
      <c r="D111" s="24"/>
      <c r="E111" s="22"/>
      <c r="F111" s="25"/>
      <c r="H111" s="23"/>
      <c r="I111" s="25"/>
      <c r="J111" s="25"/>
      <c r="K111" s="25"/>
      <c r="L111" s="23"/>
      <c r="M111" s="23"/>
      <c r="N111" s="23"/>
      <c r="O111" s="23"/>
      <c r="P111" s="23"/>
      <c r="Q111" s="23"/>
    </row>
    <row r="112" spans="1:17" ht="15">
      <c r="A112" s="22"/>
      <c r="B112" s="22"/>
      <c r="C112" s="23"/>
      <c r="D112" s="24"/>
      <c r="E112" s="22"/>
      <c r="F112" s="25"/>
      <c r="H112" s="23"/>
      <c r="I112" s="25"/>
      <c r="J112" s="25"/>
      <c r="K112" s="25"/>
      <c r="L112" s="23"/>
      <c r="M112" s="23"/>
      <c r="N112" s="23"/>
      <c r="O112" s="23"/>
      <c r="P112" s="23"/>
      <c r="Q112" s="23"/>
    </row>
    <row r="113" spans="1:17" ht="15">
      <c r="A113" s="22"/>
      <c r="B113" s="22"/>
      <c r="C113" s="23"/>
      <c r="D113" s="24"/>
      <c r="E113" s="22"/>
      <c r="F113" s="25"/>
      <c r="H113" s="23"/>
      <c r="I113" s="25"/>
      <c r="J113" s="25"/>
      <c r="K113" s="25"/>
      <c r="L113" s="23"/>
      <c r="M113" s="23"/>
      <c r="N113" s="23"/>
      <c r="O113" s="23"/>
      <c r="P113" s="23"/>
      <c r="Q113" s="23"/>
    </row>
    <row r="114" spans="1:17" ht="15">
      <c r="A114" s="22"/>
      <c r="B114" s="22"/>
      <c r="C114" s="23"/>
      <c r="D114" s="24"/>
      <c r="E114" s="22"/>
      <c r="F114" s="25"/>
      <c r="H114" s="23"/>
      <c r="I114" s="25"/>
      <c r="J114" s="25"/>
      <c r="K114" s="25"/>
      <c r="L114" s="23"/>
      <c r="M114" s="23"/>
      <c r="N114" s="23"/>
      <c r="O114" s="23"/>
      <c r="P114" s="23"/>
      <c r="Q114" s="23"/>
    </row>
    <row r="115" spans="1:17" ht="15">
      <c r="A115" s="22"/>
      <c r="B115" s="22"/>
      <c r="C115" s="23"/>
      <c r="D115" s="24"/>
      <c r="E115" s="22"/>
      <c r="F115" s="25"/>
      <c r="H115" s="23"/>
      <c r="I115" s="25"/>
      <c r="J115" s="25"/>
      <c r="K115" s="25"/>
      <c r="L115" s="23"/>
      <c r="M115" s="23"/>
      <c r="N115" s="23"/>
      <c r="O115" s="23"/>
      <c r="P115" s="23"/>
      <c r="Q115" s="23"/>
    </row>
    <row r="116" spans="1:17" ht="15">
      <c r="A116" s="22"/>
      <c r="B116" s="22"/>
      <c r="C116" s="23"/>
      <c r="D116" s="24"/>
      <c r="E116" s="22"/>
      <c r="F116" s="25"/>
      <c r="H116" s="23"/>
      <c r="I116" s="25"/>
      <c r="J116" s="25"/>
      <c r="K116" s="25"/>
      <c r="L116" s="23"/>
      <c r="M116" s="23"/>
      <c r="N116" s="23"/>
      <c r="O116" s="23"/>
      <c r="P116" s="23"/>
      <c r="Q116" s="23"/>
    </row>
    <row r="117" spans="1:17" ht="15">
      <c r="A117" s="22"/>
      <c r="B117" s="22"/>
      <c r="C117" s="23"/>
      <c r="D117" s="24"/>
      <c r="E117" s="22"/>
      <c r="F117" s="25"/>
      <c r="H117" s="23"/>
      <c r="I117" s="25"/>
      <c r="J117" s="25"/>
      <c r="K117" s="25"/>
      <c r="L117" s="23"/>
      <c r="M117" s="23"/>
      <c r="N117" s="23"/>
      <c r="O117" s="23"/>
      <c r="P117" s="23"/>
      <c r="Q117" s="23"/>
    </row>
    <row r="118" spans="1:17" ht="15">
      <c r="A118" s="22"/>
      <c r="B118" s="22"/>
      <c r="C118" s="23"/>
      <c r="D118" s="24"/>
      <c r="E118" s="22"/>
      <c r="F118" s="25"/>
      <c r="H118" s="23"/>
      <c r="I118" s="25"/>
      <c r="J118" s="25"/>
      <c r="K118" s="25"/>
      <c r="L118" s="23"/>
      <c r="M118" s="23"/>
      <c r="N118" s="23"/>
      <c r="O118" s="23"/>
      <c r="P118" s="23"/>
      <c r="Q118" s="23"/>
    </row>
    <row r="119" spans="1:17" ht="15">
      <c r="A119" s="22"/>
      <c r="B119" s="22"/>
      <c r="C119" s="23"/>
      <c r="D119" s="24"/>
      <c r="E119" s="22"/>
      <c r="F119" s="25"/>
      <c r="H119" s="23"/>
      <c r="I119" s="25"/>
      <c r="J119" s="25"/>
      <c r="K119" s="25"/>
      <c r="L119" s="23"/>
      <c r="M119" s="23"/>
      <c r="N119" s="23"/>
      <c r="O119" s="23"/>
      <c r="P119" s="23"/>
      <c r="Q119" s="23"/>
    </row>
    <row r="120" spans="1:17" ht="15">
      <c r="A120" s="22"/>
      <c r="B120" s="22"/>
      <c r="C120" s="23"/>
      <c r="D120" s="24"/>
      <c r="E120" s="22"/>
      <c r="F120" s="25"/>
      <c r="H120" s="23"/>
      <c r="I120" s="25"/>
      <c r="J120" s="25"/>
      <c r="K120" s="25"/>
      <c r="L120" s="23"/>
      <c r="M120" s="23"/>
      <c r="N120" s="23"/>
      <c r="O120" s="23"/>
      <c r="P120" s="23"/>
      <c r="Q120" s="23"/>
    </row>
    <row r="121" spans="1:17" ht="15">
      <c r="A121" s="22"/>
      <c r="B121" s="22"/>
      <c r="C121" s="23"/>
      <c r="D121" s="24"/>
      <c r="E121" s="22"/>
      <c r="F121" s="25"/>
      <c r="H121" s="23"/>
      <c r="I121" s="25"/>
      <c r="J121" s="25"/>
      <c r="K121" s="25"/>
      <c r="L121" s="23"/>
      <c r="M121" s="23"/>
      <c r="N121" s="23"/>
      <c r="O121" s="23"/>
      <c r="P121" s="23"/>
      <c r="Q121" s="23"/>
    </row>
    <row r="122" spans="1:17" ht="15">
      <c r="A122" s="22"/>
      <c r="B122" s="22"/>
      <c r="C122" s="23"/>
      <c r="D122" s="24"/>
      <c r="E122" s="22"/>
      <c r="F122" s="25"/>
      <c r="H122" s="23"/>
      <c r="I122" s="25"/>
      <c r="J122" s="25"/>
      <c r="K122" s="25"/>
      <c r="L122" s="23"/>
      <c r="M122" s="23"/>
      <c r="N122" s="23"/>
      <c r="O122" s="23"/>
      <c r="P122" s="23"/>
      <c r="Q122" s="23"/>
    </row>
    <row r="123" spans="1:17" ht="15">
      <c r="A123" s="22"/>
      <c r="B123" s="22"/>
      <c r="C123" s="23"/>
      <c r="D123" s="24"/>
      <c r="E123" s="22"/>
      <c r="F123" s="25"/>
      <c r="H123" s="23"/>
      <c r="I123" s="25"/>
      <c r="J123" s="25"/>
      <c r="K123" s="25"/>
      <c r="L123" s="23"/>
      <c r="M123" s="23"/>
      <c r="N123" s="23"/>
      <c r="O123" s="23"/>
      <c r="P123" s="23"/>
      <c r="Q123" s="23"/>
    </row>
    <row r="124" spans="1:17" ht="15">
      <c r="A124" s="22"/>
      <c r="B124" s="22"/>
      <c r="C124" s="23"/>
      <c r="D124" s="24"/>
      <c r="E124" s="22"/>
      <c r="F124" s="25"/>
      <c r="H124" s="23"/>
      <c r="I124" s="25"/>
      <c r="J124" s="25"/>
      <c r="K124" s="25"/>
      <c r="L124" s="23"/>
      <c r="M124" s="23"/>
      <c r="N124" s="23"/>
      <c r="O124" s="23"/>
      <c r="P124" s="23"/>
      <c r="Q124" s="23"/>
    </row>
    <row r="125" spans="1:17" ht="15">
      <c r="A125" s="22"/>
      <c r="B125" s="22"/>
      <c r="C125" s="23"/>
      <c r="D125" s="24"/>
      <c r="E125" s="22"/>
      <c r="F125" s="25"/>
      <c r="H125" s="23"/>
      <c r="I125" s="25"/>
      <c r="J125" s="25"/>
      <c r="K125" s="25"/>
      <c r="L125" s="23"/>
      <c r="M125" s="23"/>
      <c r="N125" s="23"/>
      <c r="O125" s="23"/>
      <c r="P125" s="23"/>
      <c r="Q125" s="23"/>
    </row>
    <row r="126" spans="1:17" ht="15">
      <c r="A126" s="22"/>
      <c r="B126" s="22"/>
      <c r="C126" s="23"/>
      <c r="D126" s="24"/>
      <c r="E126" s="22"/>
      <c r="F126" s="25"/>
      <c r="H126" s="23"/>
      <c r="I126" s="25"/>
      <c r="J126" s="25"/>
      <c r="K126" s="25"/>
      <c r="L126" s="23"/>
      <c r="M126" s="23"/>
      <c r="N126" s="23"/>
      <c r="O126" s="23"/>
      <c r="P126" s="23"/>
      <c r="Q126" s="23"/>
    </row>
    <row r="127" spans="1:17" ht="15">
      <c r="A127" s="22"/>
      <c r="B127" s="22"/>
      <c r="C127" s="23"/>
      <c r="D127" s="24"/>
      <c r="E127" s="22"/>
      <c r="F127" s="25"/>
      <c r="H127" s="23"/>
      <c r="I127" s="25"/>
      <c r="J127" s="25"/>
      <c r="K127" s="25"/>
      <c r="L127" s="23"/>
      <c r="M127" s="23"/>
      <c r="N127" s="23"/>
      <c r="O127" s="23"/>
      <c r="P127" s="23"/>
      <c r="Q127" s="23"/>
    </row>
    <row r="128" spans="1:17" ht="15">
      <c r="A128" s="22"/>
      <c r="B128" s="22"/>
      <c r="C128" s="23"/>
      <c r="D128" s="24"/>
      <c r="E128" s="22"/>
      <c r="F128" s="25"/>
      <c r="H128" s="23"/>
      <c r="I128" s="25"/>
      <c r="J128" s="25"/>
      <c r="K128" s="25"/>
      <c r="L128" s="23"/>
      <c r="M128" s="23"/>
      <c r="N128" s="23"/>
      <c r="O128" s="23"/>
      <c r="P128" s="23"/>
      <c r="Q128" s="23"/>
    </row>
    <row r="129" spans="1:17" ht="15">
      <c r="A129" s="22"/>
      <c r="B129" s="22"/>
      <c r="C129" s="23"/>
      <c r="D129" s="24"/>
      <c r="E129" s="22"/>
      <c r="F129" s="25"/>
      <c r="H129" s="23"/>
      <c r="I129" s="25"/>
      <c r="J129" s="25"/>
      <c r="K129" s="25"/>
      <c r="L129" s="23"/>
      <c r="M129" s="23"/>
      <c r="N129" s="23"/>
      <c r="O129" s="23"/>
      <c r="P129" s="23"/>
      <c r="Q129" s="23"/>
    </row>
    <row r="130" spans="1:17" ht="15">
      <c r="A130" s="22"/>
      <c r="B130" s="22"/>
      <c r="C130" s="23"/>
      <c r="D130" s="24"/>
      <c r="E130" s="22"/>
      <c r="F130" s="25"/>
      <c r="H130" s="23"/>
      <c r="I130" s="25"/>
      <c r="J130" s="25"/>
      <c r="K130" s="25"/>
      <c r="L130" s="23"/>
      <c r="M130" s="23"/>
      <c r="N130" s="23"/>
      <c r="O130" s="23"/>
      <c r="P130" s="23"/>
      <c r="Q130" s="23"/>
    </row>
    <row r="131" spans="1:17" ht="15">
      <c r="A131" s="22"/>
      <c r="B131" s="22"/>
      <c r="C131" s="23"/>
      <c r="D131" s="24"/>
      <c r="E131" s="22"/>
      <c r="F131" s="25"/>
      <c r="H131" s="23"/>
      <c r="I131" s="25"/>
      <c r="J131" s="25"/>
      <c r="K131" s="25"/>
      <c r="L131" s="23"/>
      <c r="M131" s="23"/>
      <c r="N131" s="23"/>
      <c r="O131" s="23"/>
      <c r="P131" s="23"/>
      <c r="Q131" s="23"/>
    </row>
    <row r="132" spans="1:17" ht="15">
      <c r="A132" s="22"/>
      <c r="B132" s="22"/>
      <c r="C132" s="23"/>
      <c r="D132" s="24"/>
      <c r="E132" s="22"/>
      <c r="F132" s="25"/>
      <c r="H132" s="23"/>
      <c r="I132" s="25"/>
      <c r="J132" s="25"/>
      <c r="K132" s="25"/>
      <c r="L132" s="23"/>
      <c r="M132" s="23"/>
      <c r="N132" s="23"/>
      <c r="O132" s="23"/>
      <c r="P132" s="23"/>
      <c r="Q132" s="23"/>
    </row>
    <row r="133" spans="1:17" ht="15">
      <c r="A133" s="22"/>
      <c r="B133" s="22"/>
      <c r="C133" s="23"/>
      <c r="D133" s="24"/>
      <c r="E133" s="22"/>
      <c r="F133" s="25"/>
      <c r="H133" s="23"/>
      <c r="I133" s="25"/>
      <c r="J133" s="25"/>
      <c r="K133" s="25"/>
      <c r="L133" s="23"/>
      <c r="M133" s="23"/>
      <c r="N133" s="23"/>
      <c r="O133" s="23"/>
      <c r="P133" s="23"/>
      <c r="Q133" s="23"/>
    </row>
    <row r="134" spans="1:17" ht="15">
      <c r="A134" s="22"/>
      <c r="B134" s="22"/>
      <c r="C134" s="23"/>
      <c r="D134" s="24"/>
      <c r="E134" s="22"/>
      <c r="F134" s="25"/>
      <c r="H134" s="23"/>
      <c r="I134" s="25"/>
      <c r="J134" s="25"/>
      <c r="K134" s="25"/>
      <c r="L134" s="23"/>
      <c r="M134" s="23"/>
      <c r="N134" s="23"/>
      <c r="O134" s="23"/>
      <c r="P134" s="23"/>
      <c r="Q134" s="23"/>
    </row>
    <row r="135" spans="1:17" ht="15">
      <c r="A135" s="22"/>
      <c r="B135" s="22"/>
      <c r="C135" s="23"/>
      <c r="D135" s="24"/>
      <c r="E135" s="22"/>
      <c r="F135" s="25"/>
      <c r="H135" s="23"/>
      <c r="I135" s="25"/>
      <c r="J135" s="25"/>
      <c r="K135" s="25"/>
      <c r="L135" s="23"/>
      <c r="M135" s="23"/>
      <c r="N135" s="23"/>
      <c r="O135" s="23"/>
      <c r="P135" s="23"/>
      <c r="Q135" s="23"/>
    </row>
    <row r="136" spans="1:17" ht="15">
      <c r="A136" s="22"/>
      <c r="B136" s="22"/>
      <c r="C136" s="23"/>
      <c r="D136" s="24"/>
      <c r="E136" s="22"/>
      <c r="F136" s="25"/>
      <c r="H136" s="23"/>
      <c r="I136" s="25"/>
      <c r="J136" s="25"/>
      <c r="K136" s="25"/>
      <c r="L136" s="23"/>
      <c r="M136" s="23"/>
      <c r="N136" s="23"/>
      <c r="O136" s="23"/>
      <c r="P136" s="23"/>
      <c r="Q136" s="23"/>
    </row>
    <row r="137" spans="1:17" ht="15">
      <c r="A137" s="22"/>
      <c r="B137" s="22"/>
      <c r="C137" s="23"/>
      <c r="D137" s="24"/>
      <c r="E137" s="22"/>
      <c r="F137" s="25"/>
      <c r="H137" s="23"/>
      <c r="I137" s="25"/>
      <c r="J137" s="25"/>
      <c r="K137" s="25"/>
      <c r="L137" s="23"/>
      <c r="M137" s="23"/>
      <c r="N137" s="23"/>
      <c r="O137" s="23"/>
      <c r="P137" s="23"/>
      <c r="Q137" s="23"/>
    </row>
    <row r="138" spans="1:17" ht="15">
      <c r="A138" s="22"/>
      <c r="B138" s="22"/>
      <c r="C138" s="23"/>
      <c r="D138" s="24"/>
      <c r="E138" s="22"/>
      <c r="F138" s="25"/>
      <c r="H138" s="23"/>
      <c r="I138" s="25"/>
      <c r="J138" s="25"/>
      <c r="K138" s="25"/>
      <c r="L138" s="23"/>
      <c r="M138" s="23"/>
      <c r="N138" s="23"/>
      <c r="O138" s="23"/>
      <c r="P138" s="23"/>
      <c r="Q138" s="23"/>
    </row>
    <row r="139" spans="1:17" ht="15">
      <c r="A139" s="22"/>
      <c r="B139" s="22"/>
      <c r="C139" s="23"/>
      <c r="D139" s="24"/>
      <c r="E139" s="22"/>
      <c r="F139" s="25"/>
      <c r="H139" s="23"/>
      <c r="I139" s="25"/>
      <c r="J139" s="25"/>
      <c r="K139" s="25"/>
      <c r="L139" s="23"/>
      <c r="M139" s="23"/>
      <c r="N139" s="23"/>
      <c r="O139" s="23"/>
      <c r="P139" s="23"/>
      <c r="Q139" s="23"/>
    </row>
    <row r="140" spans="1:17" ht="15">
      <c r="A140" s="22"/>
      <c r="B140" s="22"/>
      <c r="C140" s="23"/>
      <c r="D140" s="24"/>
      <c r="E140" s="22"/>
      <c r="F140" s="25"/>
      <c r="H140" s="23"/>
      <c r="I140" s="25"/>
      <c r="J140" s="25"/>
      <c r="K140" s="25"/>
      <c r="L140" s="23"/>
      <c r="M140" s="23"/>
      <c r="N140" s="23"/>
      <c r="O140" s="23"/>
      <c r="P140" s="23"/>
      <c r="Q140" s="23"/>
    </row>
    <row r="141" spans="1:17" ht="15">
      <c r="A141" s="22"/>
      <c r="B141" s="22"/>
      <c r="C141" s="23"/>
      <c r="D141" s="24"/>
      <c r="E141" s="22"/>
      <c r="F141" s="25"/>
      <c r="H141" s="23"/>
      <c r="I141" s="25"/>
      <c r="J141" s="25"/>
      <c r="K141" s="25"/>
      <c r="L141" s="23"/>
      <c r="M141" s="23"/>
      <c r="N141" s="23"/>
      <c r="O141" s="23"/>
      <c r="P141" s="23"/>
      <c r="Q141" s="23"/>
    </row>
    <row r="142" spans="1:17" ht="15">
      <c r="A142" s="22"/>
      <c r="B142" s="22"/>
      <c r="C142" s="23"/>
      <c r="D142" s="24"/>
      <c r="E142" s="22"/>
      <c r="F142" s="25"/>
      <c r="H142" s="23"/>
      <c r="I142" s="25"/>
      <c r="J142" s="25"/>
      <c r="K142" s="25"/>
      <c r="L142" s="23"/>
      <c r="M142" s="23"/>
      <c r="N142" s="23"/>
      <c r="O142" s="23"/>
      <c r="P142" s="23"/>
      <c r="Q142" s="23"/>
    </row>
    <row r="143" spans="1:17" ht="15">
      <c r="A143" s="22"/>
      <c r="B143" s="22"/>
      <c r="C143" s="23"/>
      <c r="D143" s="24"/>
      <c r="E143" s="22"/>
      <c r="F143" s="25"/>
      <c r="H143" s="23"/>
      <c r="I143" s="25"/>
      <c r="J143" s="25"/>
      <c r="K143" s="25"/>
      <c r="L143" s="23"/>
      <c r="M143" s="23"/>
      <c r="N143" s="23"/>
      <c r="O143" s="23"/>
      <c r="P143" s="23"/>
      <c r="Q143" s="23"/>
    </row>
    <row r="144" spans="1:17" ht="15">
      <c r="A144" s="22"/>
      <c r="B144" s="22"/>
      <c r="C144" s="23"/>
      <c r="D144" s="24"/>
      <c r="E144" s="22"/>
      <c r="F144" s="25"/>
      <c r="H144" s="23"/>
      <c r="I144" s="25"/>
      <c r="J144" s="25"/>
      <c r="K144" s="25"/>
      <c r="L144" s="23"/>
      <c r="M144" s="23"/>
      <c r="N144" s="23"/>
      <c r="O144" s="23"/>
      <c r="P144" s="23"/>
      <c r="Q144" s="23"/>
    </row>
    <row r="145" spans="1:17" ht="15">
      <c r="A145" s="22"/>
      <c r="B145" s="22"/>
      <c r="C145" s="23"/>
      <c r="D145" s="24"/>
      <c r="E145" s="22"/>
      <c r="F145" s="25"/>
      <c r="H145" s="23"/>
      <c r="I145" s="25"/>
      <c r="J145" s="25"/>
      <c r="K145" s="25"/>
      <c r="L145" s="23"/>
      <c r="M145" s="23"/>
      <c r="N145" s="23"/>
      <c r="O145" s="23"/>
      <c r="P145" s="23"/>
      <c r="Q145" s="23"/>
    </row>
    <row r="146" spans="1:17" ht="15">
      <c r="A146" s="22"/>
      <c r="B146" s="22"/>
      <c r="C146" s="23"/>
      <c r="D146" s="24"/>
      <c r="E146" s="22"/>
      <c r="F146" s="25"/>
      <c r="H146" s="23"/>
      <c r="I146" s="25"/>
      <c r="J146" s="25"/>
      <c r="K146" s="25"/>
      <c r="L146" s="23"/>
      <c r="M146" s="23"/>
      <c r="N146" s="23"/>
      <c r="O146" s="23"/>
      <c r="P146" s="23"/>
      <c r="Q146" s="23"/>
    </row>
    <row r="147" spans="1:17" ht="15">
      <c r="A147" s="22"/>
      <c r="B147" s="22"/>
      <c r="C147" s="23"/>
      <c r="D147" s="24"/>
      <c r="E147" s="22"/>
      <c r="F147" s="25"/>
      <c r="H147" s="23"/>
      <c r="I147" s="25"/>
      <c r="J147" s="25"/>
      <c r="K147" s="25"/>
      <c r="L147" s="23"/>
      <c r="M147" s="23"/>
      <c r="N147" s="23"/>
      <c r="O147" s="23"/>
      <c r="P147" s="23"/>
      <c r="Q147" s="23"/>
    </row>
    <row r="148" spans="1:17" ht="15">
      <c r="A148" s="22"/>
      <c r="B148" s="22"/>
      <c r="C148" s="23"/>
      <c r="D148" s="24"/>
      <c r="E148" s="22"/>
      <c r="F148" s="25"/>
      <c r="H148" s="23"/>
      <c r="I148" s="25"/>
      <c r="J148" s="25"/>
      <c r="K148" s="25"/>
      <c r="L148" s="23"/>
      <c r="M148" s="23"/>
      <c r="N148" s="23"/>
      <c r="O148" s="23"/>
      <c r="P148" s="23"/>
      <c r="Q148" s="23"/>
    </row>
    <row r="149" spans="1:17" ht="15">
      <c r="A149" s="22"/>
      <c r="B149" s="22"/>
      <c r="C149" s="23"/>
      <c r="D149" s="24"/>
      <c r="E149" s="22"/>
      <c r="F149" s="25"/>
      <c r="H149" s="23"/>
      <c r="I149" s="25"/>
      <c r="J149" s="25"/>
      <c r="K149" s="25"/>
      <c r="L149" s="23"/>
      <c r="M149" s="23"/>
      <c r="N149" s="23"/>
      <c r="O149" s="23"/>
      <c r="P149" s="23"/>
      <c r="Q149" s="23"/>
    </row>
    <row r="150" spans="1:17" ht="15">
      <c r="A150" s="22"/>
      <c r="B150" s="22"/>
      <c r="C150" s="23"/>
      <c r="D150" s="24"/>
      <c r="E150" s="22"/>
      <c r="F150" s="25"/>
      <c r="H150" s="23"/>
      <c r="I150" s="25"/>
      <c r="J150" s="25"/>
      <c r="K150" s="25"/>
      <c r="L150" s="23"/>
      <c r="M150" s="23"/>
      <c r="N150" s="23"/>
      <c r="O150" s="23"/>
      <c r="P150" s="23"/>
      <c r="Q150" s="23"/>
    </row>
    <row r="151" spans="1:17" ht="15">
      <c r="A151" s="22"/>
      <c r="B151" s="22"/>
      <c r="C151" s="23"/>
      <c r="D151" s="24"/>
      <c r="E151" s="22"/>
      <c r="F151" s="25"/>
      <c r="H151" s="23"/>
      <c r="I151" s="25"/>
      <c r="J151" s="25"/>
      <c r="K151" s="25"/>
      <c r="L151" s="23"/>
      <c r="M151" s="23"/>
      <c r="N151" s="23"/>
      <c r="O151" s="23"/>
      <c r="P151" s="23"/>
      <c r="Q151" s="23"/>
    </row>
    <row r="152" spans="1:17" ht="15">
      <c r="A152" s="22"/>
      <c r="B152" s="22"/>
      <c r="C152" s="23"/>
      <c r="D152" s="24"/>
      <c r="E152" s="22"/>
      <c r="F152" s="25"/>
      <c r="H152" s="23"/>
      <c r="I152" s="25"/>
      <c r="J152" s="25"/>
      <c r="K152" s="25"/>
      <c r="L152" s="23"/>
      <c r="M152" s="23"/>
      <c r="N152" s="23"/>
      <c r="O152" s="23"/>
      <c r="P152" s="23"/>
      <c r="Q152" s="23"/>
    </row>
    <row r="153" spans="1:17" ht="15">
      <c r="A153" s="22"/>
      <c r="B153" s="22"/>
      <c r="C153" s="23"/>
      <c r="D153" s="24"/>
      <c r="E153" s="22"/>
      <c r="F153" s="25"/>
      <c r="H153" s="23"/>
      <c r="I153" s="25"/>
      <c r="J153" s="25"/>
      <c r="K153" s="25"/>
      <c r="L153" s="23"/>
      <c r="M153" s="23"/>
      <c r="N153" s="23"/>
      <c r="O153" s="23"/>
      <c r="P153" s="23"/>
      <c r="Q153" s="23"/>
    </row>
    <row r="154" spans="1:17" ht="15">
      <c r="A154" s="22"/>
      <c r="B154" s="22"/>
      <c r="C154" s="23"/>
      <c r="D154" s="24"/>
      <c r="E154" s="22"/>
      <c r="F154" s="25"/>
      <c r="H154" s="23"/>
      <c r="I154" s="25"/>
      <c r="J154" s="25"/>
      <c r="K154" s="25"/>
      <c r="L154" s="23"/>
      <c r="M154" s="23"/>
      <c r="N154" s="23"/>
      <c r="O154" s="23"/>
      <c r="P154" s="23"/>
      <c r="Q154" s="23"/>
    </row>
    <row r="155" spans="1:17" ht="15">
      <c r="A155" s="22"/>
      <c r="B155" s="22"/>
      <c r="C155" s="23"/>
      <c r="D155" s="24"/>
      <c r="E155" s="22"/>
      <c r="F155" s="25"/>
      <c r="H155" s="23"/>
      <c r="I155" s="25"/>
      <c r="J155" s="25"/>
      <c r="K155" s="25"/>
      <c r="L155" s="23"/>
      <c r="M155" s="23"/>
      <c r="N155" s="23"/>
      <c r="O155" s="23"/>
      <c r="P155" s="23"/>
      <c r="Q155" s="23"/>
    </row>
    <row r="156" spans="1:17" ht="15">
      <c r="A156" s="22"/>
      <c r="B156" s="22"/>
      <c r="C156" s="23"/>
      <c r="D156" s="24"/>
      <c r="E156" s="22"/>
      <c r="F156" s="25"/>
      <c r="H156" s="23"/>
      <c r="I156" s="25"/>
      <c r="J156" s="25"/>
      <c r="K156" s="25"/>
      <c r="L156" s="23"/>
      <c r="M156" s="23"/>
      <c r="N156" s="23"/>
      <c r="O156" s="23"/>
      <c r="P156" s="23"/>
      <c r="Q156" s="23"/>
    </row>
    <row r="157" spans="1:17" ht="15">
      <c r="A157" s="22"/>
      <c r="B157" s="22"/>
      <c r="C157" s="23"/>
      <c r="D157" s="24"/>
      <c r="E157" s="22"/>
      <c r="F157" s="25"/>
      <c r="H157" s="23"/>
      <c r="I157" s="25"/>
      <c r="J157" s="25"/>
      <c r="K157" s="25"/>
      <c r="L157" s="23"/>
      <c r="M157" s="23"/>
      <c r="N157" s="23"/>
      <c r="O157" s="23"/>
      <c r="P157" s="23"/>
      <c r="Q157" s="23"/>
    </row>
    <row r="158" spans="1:17" ht="15">
      <c r="A158" s="22"/>
      <c r="B158" s="22"/>
      <c r="C158" s="23"/>
      <c r="D158" s="24"/>
      <c r="E158" s="22"/>
      <c r="F158" s="25"/>
      <c r="H158" s="23"/>
      <c r="I158" s="25"/>
      <c r="J158" s="25"/>
      <c r="K158" s="25"/>
      <c r="L158" s="23"/>
      <c r="M158" s="23"/>
      <c r="N158" s="23"/>
      <c r="O158" s="23"/>
      <c r="P158" s="23"/>
      <c r="Q158" s="23"/>
    </row>
    <row r="159" spans="1:17" ht="15">
      <c r="A159" s="22"/>
      <c r="B159" s="22"/>
      <c r="C159" s="23"/>
      <c r="D159" s="24"/>
      <c r="E159" s="22"/>
      <c r="F159" s="25"/>
      <c r="H159" s="23"/>
      <c r="I159" s="25"/>
      <c r="J159" s="25"/>
      <c r="K159" s="25"/>
      <c r="L159" s="23"/>
      <c r="M159" s="23"/>
      <c r="N159" s="23"/>
      <c r="O159" s="23"/>
      <c r="P159" s="23"/>
      <c r="Q159" s="23"/>
    </row>
    <row r="160" spans="1:17" ht="15">
      <c r="A160" s="22"/>
      <c r="B160" s="22"/>
      <c r="C160" s="23"/>
      <c r="D160" s="24"/>
      <c r="E160" s="22"/>
      <c r="F160" s="25"/>
      <c r="H160" s="23"/>
      <c r="I160" s="25"/>
      <c r="J160" s="25"/>
      <c r="K160" s="25"/>
      <c r="L160" s="23"/>
      <c r="M160" s="23"/>
      <c r="N160" s="23"/>
      <c r="O160" s="23"/>
      <c r="P160" s="23"/>
      <c r="Q160" s="23"/>
    </row>
    <row r="161" spans="1:17" ht="15">
      <c r="A161" s="22"/>
      <c r="B161" s="22"/>
      <c r="C161" s="23"/>
      <c r="D161" s="24"/>
      <c r="E161" s="22"/>
      <c r="F161" s="25"/>
      <c r="H161" s="23"/>
      <c r="I161" s="25"/>
      <c r="J161" s="25"/>
      <c r="K161" s="25"/>
      <c r="L161" s="23"/>
      <c r="M161" s="23"/>
      <c r="N161" s="23"/>
      <c r="O161" s="23"/>
      <c r="P161" s="23"/>
      <c r="Q161" s="23"/>
    </row>
    <row r="162" spans="1:17" ht="15">
      <c r="A162" s="22"/>
      <c r="B162" s="22"/>
      <c r="C162" s="23"/>
      <c r="D162" s="24"/>
      <c r="E162" s="22"/>
      <c r="F162" s="25"/>
      <c r="H162" s="23"/>
      <c r="I162" s="25"/>
      <c r="J162" s="25"/>
      <c r="K162" s="25"/>
      <c r="L162" s="23"/>
      <c r="M162" s="23"/>
      <c r="N162" s="23"/>
      <c r="O162" s="23"/>
      <c r="P162" s="23"/>
      <c r="Q162" s="23"/>
    </row>
    <row r="163" spans="1:17" ht="15">
      <c r="A163" s="22"/>
      <c r="B163" s="22"/>
      <c r="C163" s="23"/>
      <c r="D163" s="24"/>
      <c r="E163" s="22"/>
      <c r="F163" s="25"/>
      <c r="H163" s="23"/>
      <c r="I163" s="25"/>
      <c r="J163" s="25"/>
      <c r="K163" s="25"/>
      <c r="L163" s="23"/>
      <c r="M163" s="23"/>
      <c r="N163" s="23"/>
      <c r="O163" s="23"/>
      <c r="P163" s="23"/>
      <c r="Q163" s="23"/>
    </row>
    <row r="164" spans="1:17" ht="15">
      <c r="A164" s="22"/>
      <c r="B164" s="22"/>
      <c r="C164" s="23"/>
      <c r="D164" s="24"/>
      <c r="E164" s="22"/>
      <c r="F164" s="25"/>
      <c r="H164" s="23"/>
      <c r="I164" s="25"/>
      <c r="J164" s="25"/>
      <c r="K164" s="25"/>
      <c r="L164" s="23"/>
      <c r="M164" s="23"/>
      <c r="N164" s="23"/>
      <c r="O164" s="23"/>
      <c r="P164" s="23"/>
      <c r="Q164" s="23"/>
    </row>
    <row r="165" spans="1:17" ht="15">
      <c r="A165" s="22"/>
      <c r="B165" s="22"/>
      <c r="C165" s="23"/>
      <c r="D165" s="24"/>
      <c r="E165" s="22"/>
      <c r="F165" s="25"/>
      <c r="H165" s="23"/>
      <c r="I165" s="25"/>
      <c r="J165" s="25"/>
      <c r="K165" s="25"/>
      <c r="L165" s="23"/>
      <c r="M165" s="23"/>
      <c r="N165" s="23"/>
      <c r="O165" s="23"/>
      <c r="P165" s="23"/>
      <c r="Q165" s="23"/>
    </row>
    <row r="166" spans="1:17" ht="15">
      <c r="A166" s="22"/>
      <c r="B166" s="22"/>
      <c r="C166" s="23"/>
      <c r="D166" s="24"/>
      <c r="E166" s="22"/>
      <c r="F166" s="25"/>
      <c r="H166" s="23"/>
      <c r="I166" s="25"/>
      <c r="J166" s="25"/>
      <c r="K166" s="25"/>
      <c r="L166" s="23"/>
      <c r="M166" s="23"/>
      <c r="N166" s="23"/>
      <c r="O166" s="23"/>
      <c r="P166" s="23"/>
      <c r="Q166" s="23"/>
    </row>
    <row r="167" spans="1:17" ht="15">
      <c r="A167" s="22"/>
      <c r="B167" s="22"/>
      <c r="C167" s="23"/>
      <c r="D167" s="24"/>
      <c r="E167" s="22"/>
      <c r="F167" s="25"/>
      <c r="H167" s="23"/>
      <c r="I167" s="25"/>
      <c r="J167" s="25"/>
      <c r="K167" s="25"/>
      <c r="L167" s="23"/>
      <c r="M167" s="23"/>
      <c r="N167" s="23"/>
      <c r="O167" s="23"/>
      <c r="P167" s="23"/>
      <c r="Q167" s="23"/>
    </row>
    <row r="168" spans="1:17" ht="15">
      <c r="A168" s="22"/>
      <c r="B168" s="22"/>
      <c r="C168" s="23"/>
      <c r="D168" s="24"/>
      <c r="E168" s="22"/>
      <c r="F168" s="25"/>
      <c r="H168" s="23"/>
      <c r="I168" s="25"/>
      <c r="J168" s="25"/>
      <c r="K168" s="25"/>
      <c r="L168" s="23"/>
      <c r="M168" s="23"/>
      <c r="N168" s="23"/>
      <c r="O168" s="23"/>
      <c r="P168" s="23"/>
      <c r="Q168" s="23"/>
    </row>
    <row r="169" spans="1:17" ht="15">
      <c r="A169" s="22"/>
      <c r="B169" s="22"/>
      <c r="C169" s="23"/>
      <c r="D169" s="24"/>
      <c r="E169" s="22"/>
      <c r="F169" s="25"/>
      <c r="H169" s="23"/>
      <c r="I169" s="25"/>
      <c r="J169" s="25"/>
      <c r="K169" s="25"/>
      <c r="L169" s="23"/>
      <c r="M169" s="23"/>
      <c r="N169" s="23"/>
      <c r="O169" s="23"/>
      <c r="P169" s="23"/>
      <c r="Q169" s="23"/>
    </row>
    <row r="170" spans="1:17" ht="15">
      <c r="A170" s="22"/>
      <c r="B170" s="22"/>
      <c r="C170" s="23"/>
      <c r="D170" s="24"/>
      <c r="E170" s="22"/>
      <c r="F170" s="25"/>
      <c r="H170" s="23"/>
      <c r="I170" s="25"/>
      <c r="J170" s="25"/>
      <c r="K170" s="25"/>
      <c r="L170" s="23"/>
      <c r="M170" s="23"/>
      <c r="N170" s="23"/>
      <c r="O170" s="23"/>
      <c r="P170" s="23"/>
      <c r="Q170" s="23"/>
    </row>
    <row r="171" spans="1:17" ht="15">
      <c r="A171" s="22"/>
      <c r="B171" s="22"/>
      <c r="C171" s="23"/>
      <c r="D171" s="24"/>
      <c r="E171" s="22"/>
      <c r="F171" s="25"/>
      <c r="H171" s="23"/>
      <c r="I171" s="25"/>
      <c r="J171" s="25"/>
      <c r="K171" s="25"/>
      <c r="L171" s="23"/>
      <c r="M171" s="23"/>
      <c r="N171" s="23"/>
      <c r="O171" s="23"/>
      <c r="P171" s="23"/>
      <c r="Q171" s="23"/>
    </row>
    <row r="172" spans="1:17" ht="15">
      <c r="A172" s="22"/>
      <c r="B172" s="22"/>
      <c r="C172" s="23"/>
      <c r="D172" s="24"/>
      <c r="E172" s="22"/>
      <c r="F172" s="25"/>
      <c r="H172" s="23"/>
      <c r="I172" s="25"/>
      <c r="J172" s="25"/>
      <c r="K172" s="25"/>
      <c r="L172" s="23"/>
      <c r="M172" s="23"/>
      <c r="N172" s="23"/>
      <c r="O172" s="23"/>
      <c r="P172" s="23"/>
      <c r="Q172" s="23"/>
    </row>
    <row r="173" spans="1:17" ht="15">
      <c r="A173" s="22"/>
      <c r="B173" s="22"/>
      <c r="C173" s="23"/>
      <c r="D173" s="24"/>
      <c r="E173" s="22"/>
      <c r="F173" s="25"/>
      <c r="H173" s="23"/>
      <c r="I173" s="25"/>
      <c r="J173" s="25"/>
      <c r="K173" s="25"/>
      <c r="L173" s="23"/>
      <c r="M173" s="23"/>
      <c r="N173" s="23"/>
      <c r="O173" s="23"/>
      <c r="P173" s="23"/>
      <c r="Q173" s="23"/>
    </row>
    <row r="174" spans="1:17" ht="15">
      <c r="A174" s="22"/>
      <c r="B174" s="22"/>
      <c r="C174" s="23"/>
      <c r="D174" s="24"/>
      <c r="E174" s="22"/>
      <c r="F174" s="25"/>
      <c r="H174" s="23"/>
      <c r="I174" s="25"/>
      <c r="J174" s="25"/>
      <c r="K174" s="25"/>
      <c r="L174" s="23"/>
      <c r="M174" s="23"/>
      <c r="N174" s="23"/>
      <c r="O174" s="23"/>
      <c r="P174" s="23"/>
      <c r="Q174" s="23"/>
    </row>
    <row r="175" spans="1:17" ht="15">
      <c r="A175" s="22"/>
      <c r="B175" s="22"/>
      <c r="C175" s="23"/>
      <c r="D175" s="24"/>
      <c r="E175" s="22"/>
      <c r="F175" s="25"/>
      <c r="H175" s="23"/>
      <c r="I175" s="25"/>
      <c r="J175" s="25"/>
      <c r="K175" s="25"/>
      <c r="L175" s="23"/>
      <c r="M175" s="23"/>
      <c r="N175" s="23"/>
      <c r="O175" s="23"/>
      <c r="P175" s="23"/>
      <c r="Q175" s="23"/>
    </row>
    <row r="176" spans="1:17" ht="15">
      <c r="A176" s="22"/>
      <c r="B176" s="22"/>
      <c r="C176" s="23"/>
      <c r="D176" s="24"/>
      <c r="E176" s="22"/>
      <c r="F176" s="25"/>
      <c r="H176" s="23"/>
      <c r="I176" s="25"/>
      <c r="J176" s="25"/>
      <c r="K176" s="25"/>
      <c r="L176" s="23"/>
      <c r="M176" s="23"/>
      <c r="N176" s="23"/>
      <c r="O176" s="23"/>
      <c r="P176" s="23"/>
      <c r="Q176" s="23"/>
    </row>
    <row r="177" spans="1:17" ht="15">
      <c r="A177" s="22"/>
      <c r="B177" s="22"/>
      <c r="C177" s="23"/>
      <c r="D177" s="24"/>
      <c r="E177" s="22"/>
      <c r="F177" s="25"/>
      <c r="H177" s="23"/>
      <c r="I177" s="25"/>
      <c r="J177" s="25"/>
      <c r="K177" s="25"/>
      <c r="L177" s="23"/>
      <c r="M177" s="23"/>
      <c r="N177" s="23"/>
      <c r="O177" s="23"/>
      <c r="P177" s="23"/>
      <c r="Q177" s="23"/>
    </row>
    <row r="178" spans="1:17" ht="15">
      <c r="A178" s="22"/>
      <c r="B178" s="22"/>
      <c r="C178" s="23"/>
      <c r="D178" s="24"/>
      <c r="E178" s="22"/>
      <c r="F178" s="25"/>
      <c r="H178" s="23"/>
      <c r="I178" s="25"/>
      <c r="J178" s="25"/>
      <c r="K178" s="25"/>
      <c r="L178" s="23"/>
      <c r="M178" s="23"/>
      <c r="N178" s="23"/>
      <c r="O178" s="23"/>
      <c r="P178" s="23"/>
      <c r="Q178" s="23"/>
    </row>
    <row r="179" spans="1:17" ht="15">
      <c r="A179" s="22"/>
      <c r="B179" s="22"/>
      <c r="C179" s="23"/>
      <c r="D179" s="24"/>
      <c r="E179" s="22"/>
      <c r="F179" s="25"/>
      <c r="H179" s="23"/>
      <c r="I179" s="25"/>
      <c r="J179" s="25"/>
      <c r="K179" s="25"/>
      <c r="L179" s="23"/>
      <c r="M179" s="23"/>
      <c r="N179" s="23"/>
      <c r="O179" s="23"/>
      <c r="P179" s="23"/>
      <c r="Q179" s="23"/>
    </row>
    <row r="180" spans="1:17" ht="15">
      <c r="A180" s="22"/>
      <c r="B180" s="22"/>
      <c r="C180" s="23"/>
      <c r="D180" s="24"/>
      <c r="E180" s="22"/>
      <c r="F180" s="25"/>
      <c r="H180" s="23"/>
      <c r="I180" s="25"/>
      <c r="J180" s="25"/>
      <c r="K180" s="25"/>
      <c r="L180" s="23"/>
      <c r="M180" s="23"/>
      <c r="N180" s="23"/>
      <c r="O180" s="23"/>
      <c r="P180" s="23"/>
      <c r="Q180" s="23"/>
    </row>
    <row r="181" spans="1:17" ht="15">
      <c r="A181" s="22"/>
      <c r="B181" s="22"/>
      <c r="C181" s="23"/>
      <c r="D181" s="24"/>
      <c r="E181" s="22"/>
      <c r="F181" s="25"/>
      <c r="H181" s="23"/>
      <c r="I181" s="25"/>
      <c r="J181" s="25"/>
      <c r="K181" s="25"/>
      <c r="L181" s="23"/>
      <c r="M181" s="23"/>
      <c r="N181" s="23"/>
      <c r="O181" s="23"/>
      <c r="P181" s="23"/>
      <c r="Q181" s="23"/>
    </row>
    <row r="182" spans="1:17" ht="15">
      <c r="A182" s="22"/>
      <c r="B182" s="22"/>
      <c r="C182" s="23"/>
      <c r="D182" s="24"/>
      <c r="E182" s="22"/>
      <c r="F182" s="25"/>
      <c r="H182" s="23"/>
      <c r="I182" s="25"/>
      <c r="J182" s="25"/>
      <c r="K182" s="25"/>
      <c r="L182" s="23"/>
      <c r="M182" s="23"/>
      <c r="N182" s="23"/>
      <c r="O182" s="23"/>
      <c r="P182" s="23"/>
      <c r="Q182" s="23"/>
    </row>
    <row r="183" spans="1:17" ht="15">
      <c r="A183" s="22"/>
      <c r="B183" s="22"/>
      <c r="C183" s="23"/>
      <c r="D183" s="24"/>
      <c r="E183" s="22"/>
      <c r="F183" s="25"/>
      <c r="H183" s="23"/>
      <c r="I183" s="25"/>
      <c r="J183" s="25"/>
      <c r="K183" s="25"/>
      <c r="L183" s="23"/>
      <c r="M183" s="23"/>
      <c r="N183" s="23"/>
      <c r="O183" s="23"/>
      <c r="P183" s="23"/>
      <c r="Q183" s="23"/>
    </row>
    <row r="184" spans="1:17" ht="15">
      <c r="A184" s="22"/>
      <c r="B184" s="22"/>
      <c r="C184" s="23"/>
      <c r="D184" s="24"/>
      <c r="E184" s="22"/>
      <c r="F184" s="25"/>
      <c r="H184" s="23"/>
      <c r="I184" s="25"/>
      <c r="J184" s="25"/>
      <c r="K184" s="25"/>
      <c r="L184" s="23"/>
      <c r="M184" s="23"/>
      <c r="N184" s="23"/>
      <c r="O184" s="23"/>
      <c r="P184" s="23"/>
      <c r="Q184" s="23"/>
    </row>
    <row r="185" spans="1:17" ht="15">
      <c r="A185" s="22"/>
      <c r="B185" s="22"/>
      <c r="C185" s="23"/>
      <c r="D185" s="24"/>
      <c r="E185" s="22"/>
      <c r="F185" s="25"/>
      <c r="H185" s="23"/>
      <c r="I185" s="25"/>
      <c r="J185" s="25"/>
      <c r="K185" s="25"/>
      <c r="L185" s="23"/>
      <c r="M185" s="23"/>
      <c r="N185" s="23"/>
      <c r="O185" s="23"/>
      <c r="P185" s="23"/>
      <c r="Q185" s="23"/>
    </row>
    <row r="186" spans="1:17" ht="15">
      <c r="A186" s="22"/>
      <c r="B186" s="22"/>
      <c r="C186" s="23"/>
      <c r="D186" s="24"/>
      <c r="E186" s="22"/>
      <c r="F186" s="25"/>
      <c r="H186" s="23"/>
      <c r="I186" s="25"/>
      <c r="J186" s="25"/>
      <c r="K186" s="25"/>
      <c r="L186" s="23"/>
      <c r="M186" s="23"/>
      <c r="N186" s="23"/>
      <c r="O186" s="23"/>
      <c r="P186" s="23"/>
      <c r="Q186" s="23"/>
    </row>
    <row r="187" spans="1:17" ht="15">
      <c r="A187" s="22"/>
      <c r="B187" s="22"/>
      <c r="C187" s="23"/>
      <c r="D187" s="24"/>
      <c r="E187" s="22"/>
      <c r="F187" s="25"/>
      <c r="H187" s="23"/>
      <c r="I187" s="25"/>
      <c r="J187" s="25"/>
      <c r="K187" s="25"/>
      <c r="L187" s="23"/>
      <c r="M187" s="23"/>
      <c r="N187" s="23"/>
      <c r="O187" s="23"/>
      <c r="P187" s="23"/>
      <c r="Q187" s="23"/>
    </row>
    <row r="188" spans="1:17" ht="15">
      <c r="A188" s="22"/>
      <c r="B188" s="22"/>
      <c r="C188" s="23"/>
      <c r="D188" s="24"/>
      <c r="E188" s="22"/>
      <c r="F188" s="25"/>
      <c r="H188" s="23"/>
      <c r="I188" s="25"/>
      <c r="J188" s="25"/>
      <c r="K188" s="25"/>
      <c r="L188" s="23"/>
      <c r="M188" s="23"/>
      <c r="N188" s="23"/>
      <c r="O188" s="23"/>
      <c r="P188" s="23"/>
      <c r="Q188" s="23"/>
    </row>
    <row r="189" spans="1:17" ht="15">
      <c r="A189" s="22"/>
      <c r="B189" s="22"/>
      <c r="C189" s="23"/>
      <c r="D189" s="24"/>
      <c r="E189" s="22"/>
      <c r="F189" s="25"/>
      <c r="H189" s="23"/>
      <c r="I189" s="25"/>
      <c r="J189" s="25"/>
      <c r="K189" s="25"/>
      <c r="L189" s="23"/>
      <c r="M189" s="23"/>
      <c r="N189" s="23"/>
      <c r="O189" s="23"/>
      <c r="P189" s="23"/>
      <c r="Q189" s="23"/>
    </row>
    <row r="190" spans="1:17" ht="15">
      <c r="A190" s="22"/>
      <c r="B190" s="22"/>
      <c r="C190" s="23"/>
      <c r="D190" s="24"/>
      <c r="E190" s="22"/>
      <c r="F190" s="25"/>
      <c r="H190" s="23"/>
      <c r="I190" s="25"/>
      <c r="J190" s="25"/>
      <c r="K190" s="25"/>
      <c r="L190" s="23"/>
      <c r="M190" s="23"/>
      <c r="N190" s="23"/>
      <c r="O190" s="23"/>
      <c r="P190" s="23"/>
      <c r="Q190" s="23"/>
    </row>
    <row r="191" spans="1:17" ht="15">
      <c r="A191" s="22"/>
      <c r="B191" s="22"/>
      <c r="C191" s="23"/>
      <c r="D191" s="24"/>
      <c r="E191" s="22"/>
      <c r="F191" s="25"/>
      <c r="H191" s="23"/>
      <c r="I191" s="25"/>
      <c r="J191" s="25"/>
      <c r="K191" s="25"/>
      <c r="L191" s="23"/>
      <c r="M191" s="23"/>
      <c r="N191" s="23"/>
      <c r="O191" s="23"/>
      <c r="P191" s="23"/>
      <c r="Q191" s="23"/>
    </row>
    <row r="192" spans="1:17" ht="15">
      <c r="A192" s="22"/>
      <c r="B192" s="22"/>
      <c r="C192" s="23"/>
      <c r="D192" s="24"/>
      <c r="E192" s="22"/>
      <c r="F192" s="25"/>
      <c r="H192" s="23"/>
      <c r="I192" s="25"/>
      <c r="J192" s="25"/>
      <c r="K192" s="25"/>
      <c r="L192" s="23"/>
      <c r="M192" s="23"/>
      <c r="N192" s="23"/>
      <c r="O192" s="23"/>
      <c r="P192" s="23"/>
      <c r="Q192" s="23"/>
    </row>
    <row r="193" spans="1:17" ht="15">
      <c r="A193" s="22"/>
      <c r="B193" s="22"/>
      <c r="C193" s="23"/>
      <c r="D193" s="24"/>
      <c r="E193" s="22"/>
      <c r="F193" s="25"/>
      <c r="H193" s="23"/>
      <c r="I193" s="25"/>
      <c r="J193" s="25"/>
      <c r="K193" s="25"/>
      <c r="L193" s="23"/>
      <c r="M193" s="23"/>
      <c r="N193" s="23"/>
      <c r="O193" s="23"/>
      <c r="P193" s="23"/>
      <c r="Q193" s="23"/>
    </row>
    <row r="194" spans="1:17" ht="15">
      <c r="A194" s="22"/>
      <c r="B194" s="22"/>
      <c r="C194" s="23"/>
      <c r="D194" s="24"/>
      <c r="E194" s="22"/>
      <c r="F194" s="25"/>
      <c r="H194" s="23"/>
      <c r="I194" s="25"/>
      <c r="J194" s="25"/>
      <c r="K194" s="25"/>
      <c r="L194" s="23"/>
      <c r="M194" s="23"/>
      <c r="N194" s="23"/>
      <c r="O194" s="23"/>
      <c r="P194" s="23"/>
      <c r="Q194" s="23"/>
    </row>
    <row r="195" spans="1:17" ht="15">
      <c r="A195" s="22"/>
      <c r="B195" s="22"/>
      <c r="C195" s="23"/>
      <c r="D195" s="24"/>
      <c r="E195" s="22"/>
      <c r="F195" s="25"/>
      <c r="H195" s="23"/>
      <c r="I195" s="25"/>
      <c r="J195" s="25"/>
      <c r="K195" s="25"/>
      <c r="L195" s="23"/>
      <c r="M195" s="23"/>
      <c r="N195" s="23"/>
      <c r="O195" s="23"/>
      <c r="P195" s="23"/>
      <c r="Q195" s="23"/>
    </row>
    <row r="196" spans="1:17" ht="15">
      <c r="A196" s="22"/>
      <c r="B196" s="22"/>
      <c r="C196" s="23"/>
      <c r="D196" s="24"/>
      <c r="E196" s="22"/>
      <c r="F196" s="25"/>
      <c r="H196" s="23"/>
      <c r="I196" s="25"/>
      <c r="J196" s="25"/>
      <c r="K196" s="25"/>
      <c r="L196" s="23"/>
      <c r="M196" s="23"/>
      <c r="N196" s="23"/>
      <c r="O196" s="23"/>
      <c r="P196" s="23"/>
      <c r="Q196" s="23"/>
    </row>
    <row r="197" spans="1:17" ht="15">
      <c r="A197" s="22"/>
      <c r="B197" s="22"/>
      <c r="C197" s="23"/>
      <c r="D197" s="24"/>
      <c r="E197" s="22"/>
      <c r="F197" s="25"/>
      <c r="H197" s="23"/>
      <c r="I197" s="25"/>
      <c r="J197" s="25"/>
      <c r="K197" s="25"/>
      <c r="L197" s="23"/>
      <c r="M197" s="23"/>
      <c r="N197" s="23"/>
      <c r="O197" s="23"/>
      <c r="P197" s="23"/>
      <c r="Q197" s="23"/>
    </row>
    <row r="198" spans="1:17" ht="15">
      <c r="A198" s="22"/>
      <c r="B198" s="22"/>
      <c r="C198" s="23"/>
      <c r="D198" s="24"/>
      <c r="E198" s="22"/>
      <c r="F198" s="25"/>
      <c r="H198" s="23"/>
      <c r="I198" s="25"/>
      <c r="J198" s="25"/>
      <c r="K198" s="25"/>
      <c r="L198" s="23"/>
      <c r="M198" s="23"/>
      <c r="N198" s="23"/>
      <c r="O198" s="23"/>
      <c r="P198" s="23"/>
      <c r="Q198" s="23"/>
    </row>
    <row r="199" spans="1:17" ht="15">
      <c r="A199" s="22"/>
      <c r="B199" s="22"/>
      <c r="C199" s="23"/>
      <c r="D199" s="24"/>
      <c r="E199" s="22"/>
      <c r="F199" s="25"/>
      <c r="H199" s="23"/>
      <c r="I199" s="25"/>
      <c r="J199" s="25"/>
      <c r="K199" s="25"/>
      <c r="L199" s="23"/>
      <c r="M199" s="23"/>
      <c r="N199" s="23"/>
      <c r="O199" s="23"/>
      <c r="P199" s="23"/>
      <c r="Q199" s="23"/>
    </row>
    <row r="200" spans="1:17" ht="15">
      <c r="A200" s="22"/>
      <c r="B200" s="22"/>
      <c r="C200" s="23"/>
      <c r="D200" s="24"/>
      <c r="E200" s="22"/>
      <c r="F200" s="25"/>
      <c r="H200" s="23"/>
      <c r="I200" s="25"/>
      <c r="J200" s="25"/>
      <c r="K200" s="25"/>
      <c r="L200" s="23"/>
      <c r="M200" s="23"/>
      <c r="N200" s="23"/>
      <c r="O200" s="23"/>
      <c r="P200" s="23"/>
      <c r="Q200" s="23"/>
    </row>
    <row r="201" spans="1:17" ht="15">
      <c r="A201" s="22"/>
      <c r="B201" s="22"/>
      <c r="C201" s="23"/>
      <c r="D201" s="24"/>
      <c r="E201" s="22"/>
      <c r="F201" s="25"/>
      <c r="H201" s="23"/>
      <c r="I201" s="25"/>
      <c r="J201" s="25"/>
      <c r="K201" s="25"/>
      <c r="L201" s="23"/>
      <c r="M201" s="23"/>
      <c r="N201" s="23"/>
      <c r="O201" s="23"/>
      <c r="P201" s="23"/>
      <c r="Q201" s="23"/>
    </row>
    <row r="202" spans="1:17" ht="15">
      <c r="A202" s="22"/>
      <c r="B202" s="22"/>
      <c r="C202" s="23"/>
      <c r="D202" s="24"/>
      <c r="E202" s="22"/>
      <c r="F202" s="25"/>
      <c r="H202" s="23"/>
      <c r="I202" s="25"/>
      <c r="J202" s="25"/>
      <c r="K202" s="25"/>
      <c r="L202" s="23"/>
      <c r="M202" s="23"/>
      <c r="N202" s="23"/>
      <c r="O202" s="23"/>
      <c r="P202" s="23"/>
      <c r="Q202" s="23"/>
    </row>
    <row r="203" spans="1:17" ht="15">
      <c r="A203" s="22"/>
      <c r="B203" s="22"/>
      <c r="C203" s="23"/>
      <c r="D203" s="24"/>
      <c r="E203" s="22"/>
      <c r="F203" s="25"/>
      <c r="H203" s="23"/>
      <c r="I203" s="25"/>
      <c r="J203" s="25"/>
      <c r="K203" s="25"/>
      <c r="L203" s="23"/>
      <c r="M203" s="23"/>
      <c r="N203" s="23"/>
      <c r="O203" s="23"/>
      <c r="P203" s="23"/>
      <c r="Q203" s="23"/>
    </row>
    <row r="204" spans="1:17" ht="15">
      <c r="A204" s="22"/>
      <c r="B204" s="22"/>
      <c r="C204" s="23"/>
      <c r="D204" s="24"/>
      <c r="E204" s="22"/>
      <c r="F204" s="25"/>
      <c r="H204" s="23"/>
      <c r="I204" s="25"/>
      <c r="J204" s="25"/>
      <c r="K204" s="25"/>
      <c r="L204" s="23"/>
      <c r="M204" s="23"/>
      <c r="N204" s="23"/>
      <c r="O204" s="23"/>
      <c r="P204" s="23"/>
      <c r="Q204" s="23"/>
    </row>
    <row r="205" spans="1:17" ht="15">
      <c r="A205" s="22"/>
      <c r="B205" s="22"/>
      <c r="C205" s="23"/>
      <c r="D205" s="24"/>
      <c r="E205" s="22"/>
      <c r="F205" s="25"/>
      <c r="H205" s="23"/>
      <c r="I205" s="25"/>
      <c r="J205" s="25"/>
      <c r="K205" s="25"/>
      <c r="L205" s="23"/>
      <c r="M205" s="23"/>
      <c r="N205" s="23"/>
      <c r="O205" s="23"/>
      <c r="P205" s="23"/>
      <c r="Q205" s="23"/>
    </row>
    <row r="206" spans="1:17" ht="15">
      <c r="A206" s="22"/>
      <c r="B206" s="22"/>
      <c r="C206" s="23"/>
      <c r="D206" s="24"/>
      <c r="E206" s="22"/>
      <c r="F206" s="25"/>
      <c r="H206" s="23"/>
      <c r="I206" s="25"/>
      <c r="J206" s="25"/>
      <c r="K206" s="25"/>
      <c r="L206" s="23"/>
      <c r="M206" s="23"/>
      <c r="N206" s="23"/>
      <c r="O206" s="23"/>
      <c r="P206" s="23"/>
      <c r="Q206" s="23"/>
    </row>
    <row r="207" spans="1:17" ht="15">
      <c r="A207" s="22"/>
      <c r="B207" s="22"/>
      <c r="C207" s="23"/>
      <c r="D207" s="24"/>
      <c r="E207" s="22"/>
      <c r="F207" s="25"/>
      <c r="H207" s="23"/>
      <c r="I207" s="25"/>
      <c r="J207" s="25"/>
      <c r="K207" s="25"/>
      <c r="L207" s="23"/>
      <c r="M207" s="23"/>
      <c r="N207" s="23"/>
      <c r="O207" s="23"/>
      <c r="P207" s="23"/>
      <c r="Q207" s="23"/>
    </row>
    <row r="208" spans="1:17" ht="15">
      <c r="A208" s="22"/>
      <c r="B208" s="22"/>
      <c r="C208" s="23"/>
      <c r="D208" s="24"/>
      <c r="E208" s="22"/>
      <c r="F208" s="25"/>
      <c r="H208" s="23"/>
      <c r="I208" s="25"/>
      <c r="J208" s="25"/>
      <c r="K208" s="25"/>
      <c r="L208" s="23"/>
      <c r="M208" s="23"/>
      <c r="N208" s="23"/>
      <c r="O208" s="23"/>
      <c r="P208" s="23"/>
      <c r="Q208" s="23"/>
    </row>
    <row r="209" spans="1:17" ht="15">
      <c r="A209" s="22"/>
      <c r="B209" s="22"/>
      <c r="C209" s="23"/>
      <c r="D209" s="24"/>
      <c r="E209" s="22"/>
      <c r="F209" s="25"/>
      <c r="H209" s="23"/>
      <c r="I209" s="25"/>
      <c r="J209" s="25"/>
      <c r="K209" s="25"/>
      <c r="L209" s="23"/>
      <c r="M209" s="23"/>
      <c r="N209" s="23"/>
      <c r="O209" s="23"/>
      <c r="P209" s="23"/>
      <c r="Q209" s="23"/>
    </row>
    <row r="210" spans="1:17" ht="15">
      <c r="A210" s="22"/>
      <c r="B210" s="22"/>
      <c r="C210" s="23"/>
      <c r="D210" s="24"/>
      <c r="E210" s="22"/>
      <c r="F210" s="25"/>
      <c r="H210" s="23"/>
      <c r="I210" s="25"/>
      <c r="J210" s="25"/>
      <c r="K210" s="25"/>
      <c r="L210" s="23"/>
      <c r="M210" s="23"/>
      <c r="N210" s="23"/>
      <c r="O210" s="23"/>
      <c r="P210" s="23"/>
      <c r="Q210" s="23"/>
    </row>
    <row r="211" spans="1:17" ht="15">
      <c r="A211" s="22"/>
      <c r="B211" s="22"/>
      <c r="C211" s="23"/>
      <c r="D211" s="24"/>
      <c r="E211" s="22"/>
      <c r="F211" s="25"/>
      <c r="H211" s="23"/>
      <c r="I211" s="25"/>
      <c r="J211" s="25"/>
      <c r="K211" s="25"/>
      <c r="L211" s="23"/>
      <c r="M211" s="23"/>
      <c r="N211" s="23"/>
      <c r="O211" s="23"/>
      <c r="P211" s="23"/>
      <c r="Q211" s="23"/>
    </row>
    <row r="212" spans="1:17" ht="15">
      <c r="A212" s="22"/>
      <c r="B212" s="22"/>
      <c r="C212" s="23"/>
      <c r="D212" s="24"/>
      <c r="E212" s="22"/>
      <c r="F212" s="25"/>
      <c r="H212" s="23"/>
      <c r="I212" s="25"/>
      <c r="J212" s="25"/>
      <c r="K212" s="25"/>
      <c r="L212" s="23"/>
      <c r="M212" s="23"/>
      <c r="N212" s="23"/>
      <c r="O212" s="23"/>
      <c r="P212" s="23"/>
      <c r="Q212" s="23"/>
    </row>
    <row r="213" spans="1:17" ht="15">
      <c r="A213" s="22"/>
      <c r="B213" s="22"/>
      <c r="C213" s="23"/>
      <c r="D213" s="24"/>
      <c r="E213" s="22"/>
      <c r="F213" s="25"/>
      <c r="H213" s="23"/>
      <c r="I213" s="25"/>
      <c r="J213" s="25"/>
      <c r="K213" s="25"/>
      <c r="L213" s="23"/>
      <c r="M213" s="23"/>
      <c r="N213" s="23"/>
      <c r="O213" s="23"/>
      <c r="P213" s="23"/>
      <c r="Q213" s="23"/>
    </row>
    <row r="214" spans="1:17" ht="15">
      <c r="A214" s="22"/>
      <c r="B214" s="22"/>
      <c r="C214" s="23"/>
      <c r="D214" s="24"/>
      <c r="E214" s="22"/>
      <c r="F214" s="25"/>
      <c r="H214" s="23"/>
      <c r="I214" s="25"/>
      <c r="J214" s="25"/>
      <c r="K214" s="25"/>
      <c r="L214" s="23"/>
      <c r="M214" s="23"/>
      <c r="N214" s="23"/>
      <c r="O214" s="23"/>
      <c r="P214" s="23"/>
      <c r="Q214" s="23"/>
    </row>
    <row r="215" spans="1:17" ht="15">
      <c r="A215" s="22"/>
      <c r="B215" s="22"/>
      <c r="C215" s="23"/>
      <c r="D215" s="24"/>
      <c r="E215" s="22"/>
      <c r="F215" s="25"/>
      <c r="H215" s="23"/>
      <c r="I215" s="25"/>
      <c r="J215" s="25"/>
      <c r="K215" s="25"/>
      <c r="L215" s="23"/>
      <c r="M215" s="23"/>
      <c r="N215" s="23"/>
      <c r="O215" s="23"/>
      <c r="P215" s="23"/>
      <c r="Q215" s="23"/>
    </row>
    <row r="216" spans="1:17" ht="15">
      <c r="A216" s="22"/>
      <c r="B216" s="22"/>
      <c r="C216" s="23"/>
      <c r="D216" s="24"/>
      <c r="E216" s="22"/>
      <c r="F216" s="25"/>
      <c r="H216" s="23"/>
      <c r="I216" s="25"/>
      <c r="J216" s="25"/>
      <c r="K216" s="25"/>
      <c r="L216" s="23"/>
      <c r="M216" s="23"/>
      <c r="N216" s="23"/>
      <c r="O216" s="23"/>
      <c r="P216" s="23"/>
      <c r="Q216" s="23"/>
    </row>
    <row r="217" spans="1:17" ht="15">
      <c r="A217" s="22"/>
      <c r="B217" s="22"/>
      <c r="C217" s="23"/>
      <c r="D217" s="24"/>
      <c r="E217" s="22"/>
      <c r="F217" s="25"/>
      <c r="H217" s="23"/>
      <c r="I217" s="25"/>
      <c r="J217" s="25"/>
      <c r="K217" s="25"/>
      <c r="L217" s="23"/>
      <c r="M217" s="23"/>
      <c r="N217" s="23"/>
      <c r="O217" s="23"/>
      <c r="P217" s="23"/>
      <c r="Q217" s="23"/>
    </row>
  </sheetData>
  <sheetProtection/>
  <mergeCells count="5">
    <mergeCell ref="D1:W1"/>
    <mergeCell ref="A2:W2"/>
    <mergeCell ref="H3:L3"/>
    <mergeCell ref="M3:Q3"/>
    <mergeCell ref="R3:V3"/>
  </mergeCells>
  <printOptions/>
  <pageMargins left="0.1968503937007874" right="0" top="0.7874015748031497" bottom="0" header="0.31496062992125984" footer="0.31496062992125984"/>
  <pageSetup horizontalDpi="600" verticalDpi="600" orientation="landscape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17"/>
  <sheetViews>
    <sheetView zoomScale="85" zoomScaleNormal="85" zoomScalePageLayoutView="0" workbookViewId="0" topLeftCell="A1">
      <selection activeCell="D1" sqref="D1:W1"/>
    </sheetView>
  </sheetViews>
  <sheetFormatPr defaultColWidth="11.421875" defaultRowHeight="12.75"/>
  <cols>
    <col min="1" max="1" width="5.7109375" style="14" bestFit="1" customWidth="1"/>
    <col min="2" max="2" width="3.28125" style="14" bestFit="1" customWidth="1"/>
    <col min="3" max="3" width="19.8515625" style="15" bestFit="1" customWidth="1"/>
    <col min="4" max="4" width="18.57421875" style="26" bestFit="1" customWidth="1"/>
    <col min="5" max="5" width="10.8515625" style="14" bestFit="1" customWidth="1"/>
    <col min="6" max="6" width="13.421875" style="27" bestFit="1" customWidth="1"/>
    <col min="7" max="7" width="10.28125" style="15" bestFit="1" customWidth="1"/>
    <col min="8" max="8" width="6.57421875" style="15" customWidth="1"/>
    <col min="9" max="11" width="6.57421875" style="27" customWidth="1"/>
    <col min="12" max="12" width="10.28125" style="15" bestFit="1" customWidth="1"/>
    <col min="13" max="16" width="6.57421875" style="15" customWidth="1"/>
    <col min="17" max="17" width="10.28125" style="15" bestFit="1" customWidth="1"/>
    <col min="18" max="21" width="6.57421875" style="15" customWidth="1"/>
    <col min="22" max="23" width="10.28125" style="15" bestFit="1" customWidth="1"/>
    <col min="24" max="16384" width="11.421875" style="15" customWidth="1"/>
  </cols>
  <sheetData>
    <row r="1" spans="4:23" ht="85.5" customHeight="1">
      <c r="D1" s="81" t="s">
        <v>149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18.7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ht="18.75">
      <c r="A3" s="51"/>
      <c r="B3" s="16"/>
      <c r="C3" s="16"/>
      <c r="D3" s="16"/>
      <c r="E3" s="16"/>
      <c r="F3" s="16"/>
      <c r="G3" s="32"/>
      <c r="H3" s="73" t="s">
        <v>15</v>
      </c>
      <c r="I3" s="74"/>
      <c r="J3" s="74"/>
      <c r="K3" s="74"/>
      <c r="L3" s="75"/>
      <c r="M3" s="76" t="s">
        <v>16</v>
      </c>
      <c r="N3" s="74"/>
      <c r="O3" s="74"/>
      <c r="P3" s="74"/>
      <c r="Q3" s="77"/>
      <c r="R3" s="78" t="s">
        <v>17</v>
      </c>
      <c r="S3" s="79"/>
      <c r="T3" s="79"/>
      <c r="U3" s="79"/>
      <c r="V3" s="80"/>
      <c r="W3" s="39"/>
    </row>
    <row r="4" spans="1:23" ht="15">
      <c r="A4" s="17" t="s">
        <v>6</v>
      </c>
      <c r="B4" s="17" t="s">
        <v>18</v>
      </c>
      <c r="C4" s="17" t="s">
        <v>3</v>
      </c>
      <c r="D4" s="17" t="s">
        <v>8</v>
      </c>
      <c r="E4" s="17" t="s">
        <v>19</v>
      </c>
      <c r="F4" s="18" t="s">
        <v>7</v>
      </c>
      <c r="G4" s="33" t="s">
        <v>24</v>
      </c>
      <c r="H4" s="29" t="s">
        <v>20</v>
      </c>
      <c r="I4" s="17" t="s">
        <v>21</v>
      </c>
      <c r="J4" s="19" t="s">
        <v>22</v>
      </c>
      <c r="K4" s="19" t="s">
        <v>30</v>
      </c>
      <c r="L4" s="30" t="s">
        <v>23</v>
      </c>
      <c r="M4" s="28" t="s">
        <v>20</v>
      </c>
      <c r="N4" s="17" t="s">
        <v>21</v>
      </c>
      <c r="O4" s="19" t="s">
        <v>22</v>
      </c>
      <c r="P4" s="19" t="s">
        <v>30</v>
      </c>
      <c r="Q4" s="31" t="s">
        <v>23</v>
      </c>
      <c r="R4" s="29" t="s">
        <v>20</v>
      </c>
      <c r="S4" s="17" t="s">
        <v>21</v>
      </c>
      <c r="T4" s="19" t="s">
        <v>22</v>
      </c>
      <c r="U4" s="19" t="s">
        <v>30</v>
      </c>
      <c r="V4" s="30" t="s">
        <v>23</v>
      </c>
      <c r="W4" s="40" t="s">
        <v>31</v>
      </c>
    </row>
    <row r="5" spans="1:23" ht="15">
      <c r="A5" s="52">
        <v>1</v>
      </c>
      <c r="B5" s="20"/>
      <c r="C5" s="21"/>
      <c r="D5" s="43"/>
      <c r="E5" s="20"/>
      <c r="F5" s="21"/>
      <c r="G5" s="49">
        <f aca="true" t="shared" si="0" ref="G5:G41">SUM(L5,Q5,V5)+W5</f>
        <v>0</v>
      </c>
      <c r="H5" s="34"/>
      <c r="I5" s="35"/>
      <c r="J5" s="35"/>
      <c r="K5" s="35"/>
      <c r="L5" s="50">
        <f aca="true" t="shared" si="1" ref="L5:L41">SUM(H5:K5)</f>
        <v>0</v>
      </c>
      <c r="M5" s="38"/>
      <c r="N5" s="35"/>
      <c r="O5" s="35"/>
      <c r="P5" s="35"/>
      <c r="Q5" s="50">
        <f aca="true" t="shared" si="2" ref="Q5:Q41">SUM(M5:P5)</f>
        <v>0</v>
      </c>
      <c r="R5" s="34"/>
      <c r="S5" s="35"/>
      <c r="T5" s="35"/>
      <c r="U5" s="35"/>
      <c r="V5" s="50">
        <f aca="true" t="shared" si="3" ref="V5:V41">SUM(R5:U5)</f>
        <v>0</v>
      </c>
      <c r="W5" s="41"/>
    </row>
    <row r="6" spans="1:23" ht="15">
      <c r="A6" s="52">
        <v>2</v>
      </c>
      <c r="B6" s="20"/>
      <c r="C6" s="21"/>
      <c r="D6" s="43"/>
      <c r="E6" s="20"/>
      <c r="F6" s="21"/>
      <c r="G6" s="49">
        <f t="shared" si="0"/>
        <v>0</v>
      </c>
      <c r="H6" s="34"/>
      <c r="I6" s="35"/>
      <c r="J6" s="35"/>
      <c r="K6" s="35"/>
      <c r="L6" s="50">
        <f t="shared" si="1"/>
        <v>0</v>
      </c>
      <c r="M6" s="38"/>
      <c r="N6" s="35"/>
      <c r="O6" s="35"/>
      <c r="P6" s="35"/>
      <c r="Q6" s="50">
        <f t="shared" si="2"/>
        <v>0</v>
      </c>
      <c r="R6" s="34"/>
      <c r="S6" s="35"/>
      <c r="T6" s="35"/>
      <c r="U6" s="35"/>
      <c r="V6" s="50">
        <f t="shared" si="3"/>
        <v>0</v>
      </c>
      <c r="W6" s="41"/>
    </row>
    <row r="7" spans="1:23" ht="15">
      <c r="A7" s="52">
        <v>3</v>
      </c>
      <c r="B7" s="20"/>
      <c r="C7" s="21"/>
      <c r="D7" s="43"/>
      <c r="E7" s="20"/>
      <c r="F7" s="21"/>
      <c r="G7" s="49">
        <f t="shared" si="0"/>
        <v>0</v>
      </c>
      <c r="H7" s="34"/>
      <c r="I7" s="35"/>
      <c r="J7" s="35"/>
      <c r="K7" s="35"/>
      <c r="L7" s="50">
        <f t="shared" si="1"/>
        <v>0</v>
      </c>
      <c r="M7" s="38"/>
      <c r="N7" s="35"/>
      <c r="O7" s="35"/>
      <c r="P7" s="35"/>
      <c r="Q7" s="50">
        <f t="shared" si="2"/>
        <v>0</v>
      </c>
      <c r="R7" s="34"/>
      <c r="S7" s="35"/>
      <c r="T7" s="35"/>
      <c r="U7" s="35"/>
      <c r="V7" s="50">
        <f t="shared" si="3"/>
        <v>0</v>
      </c>
      <c r="W7" s="41"/>
    </row>
    <row r="8" spans="1:23" ht="15">
      <c r="A8" s="52">
        <v>4</v>
      </c>
      <c r="B8" s="20"/>
      <c r="C8" s="21"/>
      <c r="D8" s="43"/>
      <c r="E8" s="20"/>
      <c r="F8" s="21"/>
      <c r="G8" s="49">
        <f t="shared" si="0"/>
        <v>0</v>
      </c>
      <c r="H8" s="34"/>
      <c r="I8" s="35"/>
      <c r="J8" s="35"/>
      <c r="K8" s="35"/>
      <c r="L8" s="50">
        <f t="shared" si="1"/>
        <v>0</v>
      </c>
      <c r="M8" s="38"/>
      <c r="N8" s="35"/>
      <c r="O8" s="35"/>
      <c r="P8" s="35"/>
      <c r="Q8" s="50">
        <f t="shared" si="2"/>
        <v>0</v>
      </c>
      <c r="R8" s="34"/>
      <c r="S8" s="35"/>
      <c r="T8" s="35"/>
      <c r="U8" s="35"/>
      <c r="V8" s="50">
        <f t="shared" si="3"/>
        <v>0</v>
      </c>
      <c r="W8" s="41"/>
    </row>
    <row r="9" spans="1:23" ht="15">
      <c r="A9" s="52">
        <v>5</v>
      </c>
      <c r="B9" s="20"/>
      <c r="C9" s="21"/>
      <c r="D9" s="43"/>
      <c r="E9" s="20"/>
      <c r="F9" s="21"/>
      <c r="G9" s="49">
        <f t="shared" si="0"/>
        <v>0</v>
      </c>
      <c r="H9" s="34"/>
      <c r="I9" s="35"/>
      <c r="J9" s="35"/>
      <c r="K9" s="35"/>
      <c r="L9" s="50">
        <f t="shared" si="1"/>
        <v>0</v>
      </c>
      <c r="M9" s="38"/>
      <c r="N9" s="35"/>
      <c r="O9" s="35"/>
      <c r="P9" s="35"/>
      <c r="Q9" s="50">
        <f t="shared" si="2"/>
        <v>0</v>
      </c>
      <c r="R9" s="34"/>
      <c r="S9" s="35"/>
      <c r="T9" s="35"/>
      <c r="U9" s="35"/>
      <c r="V9" s="50">
        <f t="shared" si="3"/>
        <v>0</v>
      </c>
      <c r="W9" s="41"/>
    </row>
    <row r="10" spans="1:23" ht="15">
      <c r="A10" s="52">
        <v>6</v>
      </c>
      <c r="B10" s="20"/>
      <c r="C10" s="21"/>
      <c r="D10" s="43"/>
      <c r="E10" s="20"/>
      <c r="F10" s="21"/>
      <c r="G10" s="49">
        <f t="shared" si="0"/>
        <v>0</v>
      </c>
      <c r="H10" s="34"/>
      <c r="I10" s="35"/>
      <c r="J10" s="35"/>
      <c r="K10" s="35"/>
      <c r="L10" s="50">
        <f t="shared" si="1"/>
        <v>0</v>
      </c>
      <c r="M10" s="38"/>
      <c r="N10" s="35"/>
      <c r="O10" s="35"/>
      <c r="P10" s="35"/>
      <c r="Q10" s="50">
        <f t="shared" si="2"/>
        <v>0</v>
      </c>
      <c r="R10" s="38"/>
      <c r="S10" s="35"/>
      <c r="T10" s="35"/>
      <c r="U10" s="35"/>
      <c r="V10" s="50">
        <f t="shared" si="3"/>
        <v>0</v>
      </c>
      <c r="W10" s="41"/>
    </row>
    <row r="11" spans="1:23" ht="15">
      <c r="A11" s="52">
        <v>7</v>
      </c>
      <c r="B11" s="20"/>
      <c r="C11" s="21"/>
      <c r="D11" s="43"/>
      <c r="E11" s="20"/>
      <c r="F11" s="21"/>
      <c r="G11" s="49">
        <f t="shared" si="0"/>
        <v>0</v>
      </c>
      <c r="H11" s="34"/>
      <c r="I11" s="35"/>
      <c r="J11" s="35"/>
      <c r="K11" s="35"/>
      <c r="L11" s="50">
        <f t="shared" si="1"/>
        <v>0</v>
      </c>
      <c r="M11" s="38"/>
      <c r="N11" s="35"/>
      <c r="O11" s="35"/>
      <c r="P11" s="35"/>
      <c r="Q11" s="50">
        <f t="shared" si="2"/>
        <v>0</v>
      </c>
      <c r="R11" s="34"/>
      <c r="S11" s="35"/>
      <c r="T11" s="35"/>
      <c r="U11" s="35"/>
      <c r="V11" s="50">
        <f t="shared" si="3"/>
        <v>0</v>
      </c>
      <c r="W11" s="41"/>
    </row>
    <row r="12" spans="1:23" ht="15">
      <c r="A12" s="52">
        <v>8</v>
      </c>
      <c r="B12" s="20"/>
      <c r="C12" s="21"/>
      <c r="D12" s="43"/>
      <c r="E12" s="20"/>
      <c r="F12" s="21"/>
      <c r="G12" s="49">
        <f t="shared" si="0"/>
        <v>0</v>
      </c>
      <c r="H12" s="34"/>
      <c r="I12" s="35"/>
      <c r="J12" s="35"/>
      <c r="K12" s="35"/>
      <c r="L12" s="50">
        <f t="shared" si="1"/>
        <v>0</v>
      </c>
      <c r="M12" s="38"/>
      <c r="N12" s="35"/>
      <c r="O12" s="35"/>
      <c r="P12" s="35"/>
      <c r="Q12" s="50">
        <f t="shared" si="2"/>
        <v>0</v>
      </c>
      <c r="R12" s="34"/>
      <c r="S12" s="35"/>
      <c r="T12" s="35"/>
      <c r="U12" s="35"/>
      <c r="V12" s="50">
        <f t="shared" si="3"/>
        <v>0</v>
      </c>
      <c r="W12" s="41"/>
    </row>
    <row r="13" spans="1:23" ht="15">
      <c r="A13" s="52">
        <v>9</v>
      </c>
      <c r="B13" s="20"/>
      <c r="C13" s="21"/>
      <c r="D13" s="43"/>
      <c r="E13" s="20"/>
      <c r="F13" s="21"/>
      <c r="G13" s="49">
        <f t="shared" si="0"/>
        <v>0</v>
      </c>
      <c r="H13" s="34"/>
      <c r="I13" s="35"/>
      <c r="J13" s="35"/>
      <c r="K13" s="35"/>
      <c r="L13" s="50">
        <f t="shared" si="1"/>
        <v>0</v>
      </c>
      <c r="M13" s="38"/>
      <c r="N13" s="35"/>
      <c r="O13" s="35"/>
      <c r="P13" s="35"/>
      <c r="Q13" s="50">
        <f t="shared" si="2"/>
        <v>0</v>
      </c>
      <c r="R13" s="34"/>
      <c r="S13" s="35"/>
      <c r="T13" s="35"/>
      <c r="U13" s="35"/>
      <c r="V13" s="50">
        <f t="shared" si="3"/>
        <v>0</v>
      </c>
      <c r="W13" s="41"/>
    </row>
    <row r="14" spans="1:23" ht="15">
      <c r="A14" s="52">
        <v>10</v>
      </c>
      <c r="B14" s="20"/>
      <c r="C14" s="21"/>
      <c r="D14" s="43"/>
      <c r="E14" s="20"/>
      <c r="F14" s="21"/>
      <c r="G14" s="49">
        <f t="shared" si="0"/>
        <v>0</v>
      </c>
      <c r="H14" s="34"/>
      <c r="I14" s="35"/>
      <c r="J14" s="35"/>
      <c r="K14" s="35"/>
      <c r="L14" s="50">
        <f t="shared" si="1"/>
        <v>0</v>
      </c>
      <c r="M14" s="38"/>
      <c r="N14" s="35"/>
      <c r="O14" s="35"/>
      <c r="P14" s="35"/>
      <c r="Q14" s="50">
        <f t="shared" si="2"/>
        <v>0</v>
      </c>
      <c r="R14" s="34"/>
      <c r="S14" s="35"/>
      <c r="T14" s="35"/>
      <c r="U14" s="35"/>
      <c r="V14" s="50">
        <f t="shared" si="3"/>
        <v>0</v>
      </c>
      <c r="W14" s="41"/>
    </row>
    <row r="15" spans="1:23" ht="15">
      <c r="A15" s="52">
        <v>11</v>
      </c>
      <c r="B15" s="20"/>
      <c r="C15" s="21"/>
      <c r="D15" s="43"/>
      <c r="E15" s="20"/>
      <c r="F15" s="21"/>
      <c r="G15" s="49">
        <f t="shared" si="0"/>
        <v>0</v>
      </c>
      <c r="H15" s="34"/>
      <c r="I15" s="35"/>
      <c r="J15" s="35"/>
      <c r="K15" s="35"/>
      <c r="L15" s="50">
        <f t="shared" si="1"/>
        <v>0</v>
      </c>
      <c r="M15" s="38"/>
      <c r="N15" s="35"/>
      <c r="O15" s="35"/>
      <c r="P15" s="35"/>
      <c r="Q15" s="50">
        <f t="shared" si="2"/>
        <v>0</v>
      </c>
      <c r="R15" s="34"/>
      <c r="S15" s="35"/>
      <c r="T15" s="35"/>
      <c r="U15" s="35"/>
      <c r="V15" s="50">
        <f t="shared" si="3"/>
        <v>0</v>
      </c>
      <c r="W15" s="41"/>
    </row>
    <row r="16" spans="1:23" ht="15">
      <c r="A16" s="52">
        <v>12</v>
      </c>
      <c r="B16" s="20"/>
      <c r="C16" s="21"/>
      <c r="D16" s="43"/>
      <c r="E16" s="20"/>
      <c r="F16" s="21"/>
      <c r="G16" s="49">
        <f t="shared" si="0"/>
        <v>0</v>
      </c>
      <c r="H16" s="34"/>
      <c r="I16" s="35"/>
      <c r="J16" s="35"/>
      <c r="K16" s="35"/>
      <c r="L16" s="50">
        <f t="shared" si="1"/>
        <v>0</v>
      </c>
      <c r="M16" s="38"/>
      <c r="N16" s="35"/>
      <c r="O16" s="35"/>
      <c r="P16" s="35"/>
      <c r="Q16" s="50">
        <f t="shared" si="2"/>
        <v>0</v>
      </c>
      <c r="R16" s="34"/>
      <c r="S16" s="35"/>
      <c r="T16" s="35"/>
      <c r="U16" s="35"/>
      <c r="V16" s="50">
        <f t="shared" si="3"/>
        <v>0</v>
      </c>
      <c r="W16" s="41"/>
    </row>
    <row r="17" spans="1:23" ht="15">
      <c r="A17" s="52">
        <v>13</v>
      </c>
      <c r="B17" s="20"/>
      <c r="C17" s="21"/>
      <c r="D17" s="43"/>
      <c r="E17" s="20"/>
      <c r="F17" s="21"/>
      <c r="G17" s="49">
        <f t="shared" si="0"/>
        <v>0</v>
      </c>
      <c r="H17" s="34"/>
      <c r="I17" s="35"/>
      <c r="J17" s="35"/>
      <c r="K17" s="35"/>
      <c r="L17" s="50">
        <f t="shared" si="1"/>
        <v>0</v>
      </c>
      <c r="M17" s="38"/>
      <c r="N17" s="35"/>
      <c r="O17" s="35"/>
      <c r="P17" s="35"/>
      <c r="Q17" s="50">
        <f t="shared" si="2"/>
        <v>0</v>
      </c>
      <c r="R17" s="34"/>
      <c r="S17" s="35"/>
      <c r="T17" s="35"/>
      <c r="U17" s="35"/>
      <c r="V17" s="50">
        <f t="shared" si="3"/>
        <v>0</v>
      </c>
      <c r="W17" s="41"/>
    </row>
    <row r="18" spans="1:23" ht="15">
      <c r="A18" s="52">
        <v>14</v>
      </c>
      <c r="B18" s="20"/>
      <c r="C18" s="21"/>
      <c r="D18" s="43"/>
      <c r="E18" s="20"/>
      <c r="F18" s="21"/>
      <c r="G18" s="49">
        <f t="shared" si="0"/>
        <v>0</v>
      </c>
      <c r="H18" s="34"/>
      <c r="I18" s="35"/>
      <c r="J18" s="35"/>
      <c r="K18" s="35"/>
      <c r="L18" s="50">
        <f t="shared" si="1"/>
        <v>0</v>
      </c>
      <c r="M18" s="38"/>
      <c r="N18" s="35"/>
      <c r="O18" s="35"/>
      <c r="P18" s="35"/>
      <c r="Q18" s="50">
        <f t="shared" si="2"/>
        <v>0</v>
      </c>
      <c r="R18" s="34"/>
      <c r="S18" s="35"/>
      <c r="T18" s="35"/>
      <c r="U18" s="35"/>
      <c r="V18" s="50">
        <f t="shared" si="3"/>
        <v>0</v>
      </c>
      <c r="W18" s="41"/>
    </row>
    <row r="19" spans="1:23" ht="15">
      <c r="A19" s="52">
        <v>15</v>
      </c>
      <c r="B19" s="20"/>
      <c r="C19" s="21"/>
      <c r="D19" s="43"/>
      <c r="E19" s="20"/>
      <c r="F19" s="21"/>
      <c r="G19" s="49">
        <f t="shared" si="0"/>
        <v>0</v>
      </c>
      <c r="H19" s="34"/>
      <c r="I19" s="35"/>
      <c r="J19" s="35"/>
      <c r="K19" s="35"/>
      <c r="L19" s="50">
        <f t="shared" si="1"/>
        <v>0</v>
      </c>
      <c r="M19" s="38"/>
      <c r="N19" s="35"/>
      <c r="O19" s="35"/>
      <c r="P19" s="35"/>
      <c r="Q19" s="50">
        <f t="shared" si="2"/>
        <v>0</v>
      </c>
      <c r="R19" s="34"/>
      <c r="S19" s="35"/>
      <c r="T19" s="35"/>
      <c r="U19" s="35"/>
      <c r="V19" s="50">
        <f t="shared" si="3"/>
        <v>0</v>
      </c>
      <c r="W19" s="41"/>
    </row>
    <row r="20" spans="1:23" ht="15">
      <c r="A20" s="52">
        <v>16</v>
      </c>
      <c r="B20" s="20"/>
      <c r="C20" s="21"/>
      <c r="D20" s="43"/>
      <c r="E20" s="20"/>
      <c r="F20" s="21"/>
      <c r="G20" s="49">
        <f t="shared" si="0"/>
        <v>0</v>
      </c>
      <c r="H20" s="34"/>
      <c r="I20" s="35"/>
      <c r="J20" s="35"/>
      <c r="K20" s="35"/>
      <c r="L20" s="50">
        <f t="shared" si="1"/>
        <v>0</v>
      </c>
      <c r="M20" s="38"/>
      <c r="N20" s="35"/>
      <c r="O20" s="35"/>
      <c r="P20" s="35"/>
      <c r="Q20" s="50">
        <f t="shared" si="2"/>
        <v>0</v>
      </c>
      <c r="R20" s="34"/>
      <c r="S20" s="35"/>
      <c r="T20" s="35"/>
      <c r="U20" s="35"/>
      <c r="V20" s="50">
        <f t="shared" si="3"/>
        <v>0</v>
      </c>
      <c r="W20" s="41"/>
    </row>
    <row r="21" spans="1:23" ht="15">
      <c r="A21" s="52">
        <v>17</v>
      </c>
      <c r="B21" s="20"/>
      <c r="C21" s="21"/>
      <c r="D21" s="43"/>
      <c r="E21" s="20"/>
      <c r="F21" s="21"/>
      <c r="G21" s="49">
        <f t="shared" si="0"/>
        <v>0</v>
      </c>
      <c r="H21" s="34"/>
      <c r="I21" s="35"/>
      <c r="J21" s="35"/>
      <c r="K21" s="35"/>
      <c r="L21" s="50">
        <f t="shared" si="1"/>
        <v>0</v>
      </c>
      <c r="M21" s="38"/>
      <c r="N21" s="35"/>
      <c r="O21" s="35"/>
      <c r="P21" s="35"/>
      <c r="Q21" s="50">
        <f t="shared" si="2"/>
        <v>0</v>
      </c>
      <c r="R21" s="34"/>
      <c r="S21" s="35"/>
      <c r="T21" s="35"/>
      <c r="U21" s="35"/>
      <c r="V21" s="50">
        <f t="shared" si="3"/>
        <v>0</v>
      </c>
      <c r="W21" s="41"/>
    </row>
    <row r="22" spans="1:23" ht="15">
      <c r="A22" s="52">
        <v>18</v>
      </c>
      <c r="B22" s="20"/>
      <c r="C22" s="21"/>
      <c r="D22" s="43"/>
      <c r="E22" s="20"/>
      <c r="F22" s="21"/>
      <c r="G22" s="49">
        <f t="shared" si="0"/>
        <v>0</v>
      </c>
      <c r="H22" s="34"/>
      <c r="I22" s="35"/>
      <c r="J22" s="35"/>
      <c r="K22" s="35"/>
      <c r="L22" s="50">
        <f t="shared" si="1"/>
        <v>0</v>
      </c>
      <c r="M22" s="38"/>
      <c r="N22" s="35"/>
      <c r="O22" s="35"/>
      <c r="P22" s="35"/>
      <c r="Q22" s="50">
        <f t="shared" si="2"/>
        <v>0</v>
      </c>
      <c r="R22" s="34"/>
      <c r="S22" s="35"/>
      <c r="T22" s="35"/>
      <c r="U22" s="35"/>
      <c r="V22" s="50">
        <f t="shared" si="3"/>
        <v>0</v>
      </c>
      <c r="W22" s="41"/>
    </row>
    <row r="23" spans="1:23" ht="15">
      <c r="A23" s="52">
        <v>19</v>
      </c>
      <c r="B23" s="20"/>
      <c r="C23" s="21"/>
      <c r="D23" s="43"/>
      <c r="E23" s="20"/>
      <c r="F23" s="21"/>
      <c r="G23" s="49">
        <f t="shared" si="0"/>
        <v>0</v>
      </c>
      <c r="H23" s="34"/>
      <c r="I23" s="35"/>
      <c r="J23" s="35"/>
      <c r="K23" s="35"/>
      <c r="L23" s="50">
        <f t="shared" si="1"/>
        <v>0</v>
      </c>
      <c r="M23" s="38"/>
      <c r="N23" s="35"/>
      <c r="O23" s="35"/>
      <c r="P23" s="35"/>
      <c r="Q23" s="50">
        <f t="shared" si="2"/>
        <v>0</v>
      </c>
      <c r="R23" s="34"/>
      <c r="S23" s="35"/>
      <c r="T23" s="35"/>
      <c r="U23" s="35"/>
      <c r="V23" s="50">
        <f t="shared" si="3"/>
        <v>0</v>
      </c>
      <c r="W23" s="41"/>
    </row>
    <row r="24" spans="1:23" ht="15">
      <c r="A24" s="52">
        <v>20</v>
      </c>
      <c r="B24" s="20"/>
      <c r="C24" s="21"/>
      <c r="D24" s="43"/>
      <c r="E24" s="20"/>
      <c r="F24" s="21"/>
      <c r="G24" s="49">
        <f t="shared" si="0"/>
        <v>0</v>
      </c>
      <c r="H24" s="34"/>
      <c r="I24" s="35"/>
      <c r="J24" s="35"/>
      <c r="K24" s="35"/>
      <c r="L24" s="50">
        <f t="shared" si="1"/>
        <v>0</v>
      </c>
      <c r="M24" s="38"/>
      <c r="N24" s="35"/>
      <c r="O24" s="35"/>
      <c r="P24" s="35"/>
      <c r="Q24" s="50">
        <f t="shared" si="2"/>
        <v>0</v>
      </c>
      <c r="R24" s="34"/>
      <c r="S24" s="35"/>
      <c r="T24" s="35"/>
      <c r="U24" s="35"/>
      <c r="V24" s="50">
        <f t="shared" si="3"/>
        <v>0</v>
      </c>
      <c r="W24" s="41"/>
    </row>
    <row r="25" spans="1:23" ht="15">
      <c r="A25" s="52">
        <v>21</v>
      </c>
      <c r="B25" s="20"/>
      <c r="C25" s="21"/>
      <c r="D25" s="43"/>
      <c r="E25" s="20"/>
      <c r="F25" s="21"/>
      <c r="G25" s="49">
        <f t="shared" si="0"/>
        <v>0</v>
      </c>
      <c r="H25" s="34"/>
      <c r="I25" s="35"/>
      <c r="J25" s="35"/>
      <c r="K25" s="35"/>
      <c r="L25" s="50">
        <f t="shared" si="1"/>
        <v>0</v>
      </c>
      <c r="M25" s="38"/>
      <c r="N25" s="35"/>
      <c r="O25" s="35"/>
      <c r="P25" s="35"/>
      <c r="Q25" s="50">
        <f t="shared" si="2"/>
        <v>0</v>
      </c>
      <c r="R25" s="34"/>
      <c r="S25" s="35"/>
      <c r="T25" s="35"/>
      <c r="U25" s="35"/>
      <c r="V25" s="50">
        <f t="shared" si="3"/>
        <v>0</v>
      </c>
      <c r="W25" s="41"/>
    </row>
    <row r="26" spans="1:23" ht="15">
      <c r="A26" s="52">
        <v>22</v>
      </c>
      <c r="B26" s="20"/>
      <c r="C26" s="21"/>
      <c r="D26" s="43"/>
      <c r="E26" s="20"/>
      <c r="F26" s="21"/>
      <c r="G26" s="49">
        <f t="shared" si="0"/>
        <v>0</v>
      </c>
      <c r="H26" s="34"/>
      <c r="I26" s="35"/>
      <c r="J26" s="35"/>
      <c r="K26" s="35"/>
      <c r="L26" s="50">
        <f t="shared" si="1"/>
        <v>0</v>
      </c>
      <c r="M26" s="38"/>
      <c r="N26" s="35"/>
      <c r="O26" s="35"/>
      <c r="P26" s="35"/>
      <c r="Q26" s="50">
        <f t="shared" si="2"/>
        <v>0</v>
      </c>
      <c r="R26" s="34"/>
      <c r="S26" s="35"/>
      <c r="T26" s="35"/>
      <c r="U26" s="35"/>
      <c r="V26" s="50">
        <f t="shared" si="3"/>
        <v>0</v>
      </c>
      <c r="W26" s="41"/>
    </row>
    <row r="27" spans="1:23" ht="15">
      <c r="A27" s="52">
        <v>23</v>
      </c>
      <c r="B27" s="20"/>
      <c r="C27" s="21"/>
      <c r="D27" s="43"/>
      <c r="E27" s="20"/>
      <c r="F27" s="21"/>
      <c r="G27" s="49">
        <f t="shared" si="0"/>
        <v>0</v>
      </c>
      <c r="H27" s="34"/>
      <c r="I27" s="35"/>
      <c r="J27" s="35"/>
      <c r="K27" s="35"/>
      <c r="L27" s="50">
        <f t="shared" si="1"/>
        <v>0</v>
      </c>
      <c r="M27" s="38"/>
      <c r="N27" s="35"/>
      <c r="O27" s="35"/>
      <c r="P27" s="35"/>
      <c r="Q27" s="50">
        <f t="shared" si="2"/>
        <v>0</v>
      </c>
      <c r="R27" s="34"/>
      <c r="S27" s="35"/>
      <c r="T27" s="35"/>
      <c r="U27" s="35"/>
      <c r="V27" s="50">
        <f t="shared" si="3"/>
        <v>0</v>
      </c>
      <c r="W27" s="41"/>
    </row>
    <row r="28" spans="1:23" ht="15">
      <c r="A28" s="52">
        <v>24</v>
      </c>
      <c r="B28" s="20"/>
      <c r="C28" s="21"/>
      <c r="D28" s="43"/>
      <c r="E28" s="20"/>
      <c r="F28" s="21"/>
      <c r="G28" s="49">
        <f t="shared" si="0"/>
        <v>0</v>
      </c>
      <c r="H28" s="34"/>
      <c r="I28" s="35"/>
      <c r="J28" s="35"/>
      <c r="K28" s="35"/>
      <c r="L28" s="50">
        <f t="shared" si="1"/>
        <v>0</v>
      </c>
      <c r="M28" s="38"/>
      <c r="N28" s="35"/>
      <c r="O28" s="35"/>
      <c r="P28" s="35"/>
      <c r="Q28" s="50">
        <f t="shared" si="2"/>
        <v>0</v>
      </c>
      <c r="R28" s="34"/>
      <c r="S28" s="35"/>
      <c r="T28" s="35"/>
      <c r="U28" s="35"/>
      <c r="V28" s="50">
        <f t="shared" si="3"/>
        <v>0</v>
      </c>
      <c r="W28" s="41"/>
    </row>
    <row r="29" spans="1:23" ht="15">
      <c r="A29" s="52">
        <v>25</v>
      </c>
      <c r="B29" s="20"/>
      <c r="C29" s="21"/>
      <c r="D29" s="43"/>
      <c r="E29" s="20"/>
      <c r="F29" s="21"/>
      <c r="G29" s="49">
        <f t="shared" si="0"/>
        <v>0</v>
      </c>
      <c r="H29" s="34"/>
      <c r="I29" s="35"/>
      <c r="J29" s="35"/>
      <c r="K29" s="35"/>
      <c r="L29" s="50">
        <f t="shared" si="1"/>
        <v>0</v>
      </c>
      <c r="M29" s="38"/>
      <c r="N29" s="35"/>
      <c r="O29" s="35"/>
      <c r="P29" s="35"/>
      <c r="Q29" s="50">
        <f t="shared" si="2"/>
        <v>0</v>
      </c>
      <c r="R29" s="34"/>
      <c r="S29" s="35"/>
      <c r="T29" s="35"/>
      <c r="U29" s="35"/>
      <c r="V29" s="50">
        <f t="shared" si="3"/>
        <v>0</v>
      </c>
      <c r="W29" s="41"/>
    </row>
    <row r="30" spans="1:23" ht="15">
      <c r="A30" s="52">
        <v>26</v>
      </c>
      <c r="B30" s="20"/>
      <c r="C30" s="21"/>
      <c r="D30" s="43"/>
      <c r="E30" s="20"/>
      <c r="F30" s="21"/>
      <c r="G30" s="49">
        <f t="shared" si="0"/>
        <v>0</v>
      </c>
      <c r="H30" s="34"/>
      <c r="I30" s="35"/>
      <c r="J30" s="35"/>
      <c r="K30" s="35"/>
      <c r="L30" s="50">
        <f t="shared" si="1"/>
        <v>0</v>
      </c>
      <c r="M30" s="38"/>
      <c r="N30" s="35"/>
      <c r="O30" s="35"/>
      <c r="P30" s="35"/>
      <c r="Q30" s="50">
        <f t="shared" si="2"/>
        <v>0</v>
      </c>
      <c r="R30" s="34"/>
      <c r="S30" s="35"/>
      <c r="T30" s="35"/>
      <c r="U30" s="35"/>
      <c r="V30" s="50">
        <f t="shared" si="3"/>
        <v>0</v>
      </c>
      <c r="W30" s="41"/>
    </row>
    <row r="31" spans="1:23" ht="15">
      <c r="A31" s="52">
        <v>27</v>
      </c>
      <c r="B31" s="20"/>
      <c r="C31" s="21"/>
      <c r="D31" s="43"/>
      <c r="E31" s="20"/>
      <c r="F31" s="21"/>
      <c r="G31" s="49">
        <f t="shared" si="0"/>
        <v>0</v>
      </c>
      <c r="H31" s="34"/>
      <c r="I31" s="35"/>
      <c r="J31" s="35"/>
      <c r="K31" s="35"/>
      <c r="L31" s="50">
        <f t="shared" si="1"/>
        <v>0</v>
      </c>
      <c r="M31" s="38"/>
      <c r="N31" s="35"/>
      <c r="O31" s="35"/>
      <c r="P31" s="35"/>
      <c r="Q31" s="50">
        <f t="shared" si="2"/>
        <v>0</v>
      </c>
      <c r="R31" s="34"/>
      <c r="S31" s="35"/>
      <c r="T31" s="35"/>
      <c r="U31" s="35"/>
      <c r="V31" s="50">
        <f t="shared" si="3"/>
        <v>0</v>
      </c>
      <c r="W31" s="41"/>
    </row>
    <row r="32" spans="1:23" ht="15">
      <c r="A32" s="52">
        <v>28</v>
      </c>
      <c r="B32" s="20"/>
      <c r="C32" s="21"/>
      <c r="D32" s="43"/>
      <c r="E32" s="20"/>
      <c r="F32" s="21"/>
      <c r="G32" s="49">
        <f t="shared" si="0"/>
        <v>0</v>
      </c>
      <c r="H32" s="34"/>
      <c r="I32" s="35"/>
      <c r="J32" s="35"/>
      <c r="K32" s="35"/>
      <c r="L32" s="50">
        <f t="shared" si="1"/>
        <v>0</v>
      </c>
      <c r="M32" s="38"/>
      <c r="N32" s="35"/>
      <c r="O32" s="35"/>
      <c r="P32" s="35"/>
      <c r="Q32" s="50">
        <f t="shared" si="2"/>
        <v>0</v>
      </c>
      <c r="R32" s="34"/>
      <c r="S32" s="35"/>
      <c r="T32" s="35"/>
      <c r="U32" s="35"/>
      <c r="V32" s="50">
        <f t="shared" si="3"/>
        <v>0</v>
      </c>
      <c r="W32" s="41"/>
    </row>
    <row r="33" spans="1:23" ht="15">
      <c r="A33" s="52">
        <v>29</v>
      </c>
      <c r="B33" s="20"/>
      <c r="C33" s="21"/>
      <c r="D33" s="43"/>
      <c r="E33" s="20"/>
      <c r="F33" s="21"/>
      <c r="G33" s="49">
        <f t="shared" si="0"/>
        <v>0</v>
      </c>
      <c r="H33" s="45"/>
      <c r="I33" s="46"/>
      <c r="J33" s="46"/>
      <c r="K33" s="46"/>
      <c r="L33" s="50">
        <f t="shared" si="1"/>
        <v>0</v>
      </c>
      <c r="M33" s="47"/>
      <c r="N33" s="46"/>
      <c r="O33" s="46"/>
      <c r="P33" s="46"/>
      <c r="Q33" s="50">
        <f t="shared" si="2"/>
        <v>0</v>
      </c>
      <c r="R33" s="34"/>
      <c r="S33" s="35"/>
      <c r="T33" s="35"/>
      <c r="U33" s="35"/>
      <c r="V33" s="50">
        <f t="shared" si="3"/>
        <v>0</v>
      </c>
      <c r="W33" s="41"/>
    </row>
    <row r="34" spans="1:23" ht="15">
      <c r="A34" s="52">
        <v>30</v>
      </c>
      <c r="B34" s="20"/>
      <c r="C34" s="21"/>
      <c r="D34" s="43"/>
      <c r="E34" s="20"/>
      <c r="F34" s="21"/>
      <c r="G34" s="49">
        <f t="shared" si="0"/>
        <v>0</v>
      </c>
      <c r="H34" s="34"/>
      <c r="I34" s="35"/>
      <c r="J34" s="35"/>
      <c r="K34" s="35"/>
      <c r="L34" s="50">
        <f t="shared" si="1"/>
        <v>0</v>
      </c>
      <c r="M34" s="38"/>
      <c r="N34" s="35"/>
      <c r="O34" s="35"/>
      <c r="P34" s="35"/>
      <c r="Q34" s="50">
        <f t="shared" si="2"/>
        <v>0</v>
      </c>
      <c r="R34" s="34"/>
      <c r="S34" s="35"/>
      <c r="T34" s="35"/>
      <c r="U34" s="35"/>
      <c r="V34" s="50">
        <f t="shared" si="3"/>
        <v>0</v>
      </c>
      <c r="W34" s="41"/>
    </row>
    <row r="35" spans="1:23" ht="15">
      <c r="A35" s="52">
        <v>31</v>
      </c>
      <c r="B35" s="20"/>
      <c r="C35" s="21"/>
      <c r="D35" s="43"/>
      <c r="E35" s="20"/>
      <c r="F35" s="21"/>
      <c r="G35" s="49">
        <f t="shared" si="0"/>
        <v>0</v>
      </c>
      <c r="H35" s="34"/>
      <c r="I35" s="35"/>
      <c r="J35" s="35"/>
      <c r="K35" s="35"/>
      <c r="L35" s="50">
        <f t="shared" si="1"/>
        <v>0</v>
      </c>
      <c r="M35" s="38"/>
      <c r="N35" s="35"/>
      <c r="O35" s="35"/>
      <c r="P35" s="35"/>
      <c r="Q35" s="50">
        <f t="shared" si="2"/>
        <v>0</v>
      </c>
      <c r="R35" s="34"/>
      <c r="S35" s="35"/>
      <c r="T35" s="35"/>
      <c r="U35" s="35"/>
      <c r="V35" s="50">
        <f t="shared" si="3"/>
        <v>0</v>
      </c>
      <c r="W35" s="41"/>
    </row>
    <row r="36" spans="1:23" ht="15">
      <c r="A36" s="52">
        <v>32</v>
      </c>
      <c r="B36" s="20"/>
      <c r="C36" s="21"/>
      <c r="D36" s="43"/>
      <c r="E36" s="20"/>
      <c r="F36" s="21"/>
      <c r="G36" s="49">
        <f t="shared" si="0"/>
        <v>0</v>
      </c>
      <c r="H36" s="34"/>
      <c r="I36" s="35"/>
      <c r="J36" s="35"/>
      <c r="K36" s="35"/>
      <c r="L36" s="50">
        <f t="shared" si="1"/>
        <v>0</v>
      </c>
      <c r="M36" s="38"/>
      <c r="N36" s="35"/>
      <c r="O36" s="35"/>
      <c r="P36" s="35"/>
      <c r="Q36" s="50">
        <f t="shared" si="2"/>
        <v>0</v>
      </c>
      <c r="R36" s="34"/>
      <c r="S36" s="35"/>
      <c r="T36" s="35"/>
      <c r="U36" s="35"/>
      <c r="V36" s="50">
        <f t="shared" si="3"/>
        <v>0</v>
      </c>
      <c r="W36" s="41"/>
    </row>
    <row r="37" spans="1:23" ht="15">
      <c r="A37" s="52">
        <v>33</v>
      </c>
      <c r="B37" s="20"/>
      <c r="C37" s="21"/>
      <c r="D37" s="43"/>
      <c r="E37" s="20"/>
      <c r="F37" s="21"/>
      <c r="G37" s="49">
        <f t="shared" si="0"/>
        <v>0</v>
      </c>
      <c r="H37" s="34"/>
      <c r="I37" s="35"/>
      <c r="J37" s="35"/>
      <c r="K37" s="35"/>
      <c r="L37" s="50">
        <f t="shared" si="1"/>
        <v>0</v>
      </c>
      <c r="M37" s="38"/>
      <c r="N37" s="35"/>
      <c r="O37" s="35"/>
      <c r="P37" s="35"/>
      <c r="Q37" s="50">
        <f t="shared" si="2"/>
        <v>0</v>
      </c>
      <c r="R37" s="34"/>
      <c r="S37" s="35"/>
      <c r="T37" s="35"/>
      <c r="U37" s="35"/>
      <c r="V37" s="50">
        <f t="shared" si="3"/>
        <v>0</v>
      </c>
      <c r="W37" s="41"/>
    </row>
    <row r="38" spans="1:23" ht="15">
      <c r="A38" s="52">
        <v>34</v>
      </c>
      <c r="B38" s="20"/>
      <c r="C38" s="21"/>
      <c r="D38" s="43"/>
      <c r="E38" s="20"/>
      <c r="F38" s="21"/>
      <c r="G38" s="49">
        <f t="shared" si="0"/>
        <v>0</v>
      </c>
      <c r="H38" s="34"/>
      <c r="I38" s="35"/>
      <c r="J38" s="35"/>
      <c r="K38" s="35"/>
      <c r="L38" s="50">
        <f t="shared" si="1"/>
        <v>0</v>
      </c>
      <c r="M38" s="38"/>
      <c r="N38" s="35"/>
      <c r="O38" s="35"/>
      <c r="P38" s="35"/>
      <c r="Q38" s="50">
        <f t="shared" si="2"/>
        <v>0</v>
      </c>
      <c r="R38" s="34"/>
      <c r="S38" s="35"/>
      <c r="T38" s="35"/>
      <c r="U38" s="35"/>
      <c r="V38" s="50">
        <f t="shared" si="3"/>
        <v>0</v>
      </c>
      <c r="W38" s="41"/>
    </row>
    <row r="39" spans="1:23" ht="15">
      <c r="A39" s="52">
        <v>35</v>
      </c>
      <c r="B39" s="20"/>
      <c r="C39" s="21"/>
      <c r="D39" s="43"/>
      <c r="E39" s="20"/>
      <c r="F39" s="21"/>
      <c r="G39" s="49">
        <f t="shared" si="0"/>
        <v>0</v>
      </c>
      <c r="H39" s="34"/>
      <c r="I39" s="35"/>
      <c r="J39" s="35"/>
      <c r="K39" s="35"/>
      <c r="L39" s="50">
        <f t="shared" si="1"/>
        <v>0</v>
      </c>
      <c r="M39" s="38"/>
      <c r="N39" s="35"/>
      <c r="O39" s="35"/>
      <c r="P39" s="35"/>
      <c r="Q39" s="50">
        <f t="shared" si="2"/>
        <v>0</v>
      </c>
      <c r="R39" s="34"/>
      <c r="S39" s="35"/>
      <c r="T39" s="35"/>
      <c r="U39" s="35"/>
      <c r="V39" s="50">
        <f t="shared" si="3"/>
        <v>0</v>
      </c>
      <c r="W39" s="41"/>
    </row>
    <row r="40" spans="1:23" ht="15">
      <c r="A40" s="52">
        <v>36</v>
      </c>
      <c r="B40" s="20"/>
      <c r="C40" s="21"/>
      <c r="D40" s="43"/>
      <c r="E40" s="20"/>
      <c r="F40" s="21"/>
      <c r="G40" s="49">
        <f t="shared" si="0"/>
        <v>0</v>
      </c>
      <c r="H40" s="34"/>
      <c r="I40" s="35"/>
      <c r="J40" s="35"/>
      <c r="K40" s="35"/>
      <c r="L40" s="50">
        <f t="shared" si="1"/>
        <v>0</v>
      </c>
      <c r="M40" s="38"/>
      <c r="N40" s="35"/>
      <c r="O40" s="35"/>
      <c r="P40" s="35"/>
      <c r="Q40" s="50">
        <f t="shared" si="2"/>
        <v>0</v>
      </c>
      <c r="R40" s="34"/>
      <c r="S40" s="35"/>
      <c r="T40" s="35"/>
      <c r="U40" s="35"/>
      <c r="V40" s="50">
        <f t="shared" si="3"/>
        <v>0</v>
      </c>
      <c r="W40" s="41"/>
    </row>
    <row r="41" spans="1:23" ht="15">
      <c r="A41" s="52">
        <v>37</v>
      </c>
      <c r="B41" s="20"/>
      <c r="C41" s="21"/>
      <c r="D41" s="43"/>
      <c r="E41" s="20"/>
      <c r="F41" s="21"/>
      <c r="G41" s="49">
        <f t="shared" si="0"/>
        <v>0</v>
      </c>
      <c r="H41" s="34"/>
      <c r="I41" s="35"/>
      <c r="J41" s="35"/>
      <c r="K41" s="35"/>
      <c r="L41" s="50">
        <f t="shared" si="1"/>
        <v>0</v>
      </c>
      <c r="M41" s="38"/>
      <c r="N41" s="35"/>
      <c r="O41" s="35"/>
      <c r="P41" s="35"/>
      <c r="Q41" s="50">
        <f t="shared" si="2"/>
        <v>0</v>
      </c>
      <c r="R41" s="34"/>
      <c r="S41" s="35"/>
      <c r="T41" s="35"/>
      <c r="U41" s="35"/>
      <c r="V41" s="50">
        <f t="shared" si="3"/>
        <v>0</v>
      </c>
      <c r="W41" s="41"/>
    </row>
    <row r="42" spans="1:17" ht="15">
      <c r="A42" s="22"/>
      <c r="B42" s="22"/>
      <c r="C42" s="23"/>
      <c r="D42" s="24"/>
      <c r="E42" s="22"/>
      <c r="F42" s="25"/>
      <c r="H42" s="23"/>
      <c r="I42" s="25"/>
      <c r="J42" s="25"/>
      <c r="K42" s="25"/>
      <c r="L42" s="23"/>
      <c r="M42" s="23"/>
      <c r="N42" s="23"/>
      <c r="O42" s="23"/>
      <c r="P42" s="23"/>
      <c r="Q42" s="23"/>
    </row>
    <row r="43" spans="1:17" ht="15">
      <c r="A43" s="22"/>
      <c r="B43" s="22"/>
      <c r="C43" s="23"/>
      <c r="D43" s="24"/>
      <c r="E43" s="22"/>
      <c r="F43" s="25"/>
      <c r="H43" s="23"/>
      <c r="I43" s="25"/>
      <c r="J43" s="25"/>
      <c r="K43" s="25"/>
      <c r="L43" s="23"/>
      <c r="M43" s="23"/>
      <c r="N43" s="23"/>
      <c r="O43" s="23"/>
      <c r="P43" s="23"/>
      <c r="Q43" s="23"/>
    </row>
    <row r="44" spans="1:17" ht="15">
      <c r="A44" s="22"/>
      <c r="B44" s="22"/>
      <c r="C44" s="23"/>
      <c r="D44" s="24"/>
      <c r="E44" s="22"/>
      <c r="F44" s="25"/>
      <c r="H44" s="23"/>
      <c r="I44" s="25"/>
      <c r="J44" s="25"/>
      <c r="K44" s="25"/>
      <c r="L44" s="23"/>
      <c r="M44" s="23"/>
      <c r="N44" s="23"/>
      <c r="O44" s="23"/>
      <c r="P44" s="23"/>
      <c r="Q44" s="23"/>
    </row>
    <row r="45" spans="1:17" ht="15">
      <c r="A45" s="22"/>
      <c r="B45" s="22"/>
      <c r="C45" s="23"/>
      <c r="D45" s="24"/>
      <c r="E45" s="22"/>
      <c r="F45" s="25"/>
      <c r="H45" s="23"/>
      <c r="I45" s="25"/>
      <c r="J45" s="25"/>
      <c r="K45" s="25"/>
      <c r="L45" s="23"/>
      <c r="M45" s="23"/>
      <c r="N45" s="23"/>
      <c r="O45" s="23"/>
      <c r="P45" s="23"/>
      <c r="Q45" s="23"/>
    </row>
    <row r="46" spans="1:17" ht="15">
      <c r="A46" s="22"/>
      <c r="B46" s="22"/>
      <c r="C46" s="23"/>
      <c r="D46" s="24"/>
      <c r="E46" s="22"/>
      <c r="F46" s="25"/>
      <c r="H46" s="23"/>
      <c r="I46" s="25"/>
      <c r="J46" s="25"/>
      <c r="K46" s="25"/>
      <c r="L46" s="23"/>
      <c r="M46" s="23"/>
      <c r="N46" s="23"/>
      <c r="O46" s="23"/>
      <c r="P46" s="23"/>
      <c r="Q46" s="23"/>
    </row>
    <row r="47" spans="1:17" ht="15">
      <c r="A47" s="22"/>
      <c r="B47" s="22"/>
      <c r="C47" s="23"/>
      <c r="D47" s="24"/>
      <c r="E47" s="22"/>
      <c r="F47" s="25"/>
      <c r="H47" s="23"/>
      <c r="I47" s="25"/>
      <c r="J47" s="25"/>
      <c r="K47" s="25"/>
      <c r="L47" s="23"/>
      <c r="M47" s="23"/>
      <c r="N47" s="23"/>
      <c r="O47" s="23"/>
      <c r="P47" s="23"/>
      <c r="Q47" s="23"/>
    </row>
    <row r="48" spans="1:17" ht="15">
      <c r="A48" s="22"/>
      <c r="B48" s="22"/>
      <c r="C48" s="23"/>
      <c r="D48" s="24"/>
      <c r="E48" s="22"/>
      <c r="F48" s="25"/>
      <c r="H48" s="23"/>
      <c r="I48" s="25"/>
      <c r="J48" s="25"/>
      <c r="K48" s="25"/>
      <c r="L48" s="23"/>
      <c r="M48" s="23"/>
      <c r="N48" s="23"/>
      <c r="O48" s="23"/>
      <c r="P48" s="23"/>
      <c r="Q48" s="23"/>
    </row>
    <row r="49" spans="1:17" ht="15">
      <c r="A49" s="22"/>
      <c r="B49" s="22"/>
      <c r="C49" s="23"/>
      <c r="D49" s="24"/>
      <c r="E49" s="22"/>
      <c r="F49" s="25"/>
      <c r="H49" s="23"/>
      <c r="I49" s="25"/>
      <c r="J49" s="25"/>
      <c r="K49" s="25"/>
      <c r="L49" s="23"/>
      <c r="M49" s="23"/>
      <c r="N49" s="23"/>
      <c r="O49" s="23"/>
      <c r="P49" s="23"/>
      <c r="Q49" s="23"/>
    </row>
    <row r="50" spans="1:17" ht="15">
      <c r="A50" s="22"/>
      <c r="B50" s="22"/>
      <c r="C50" s="23"/>
      <c r="D50" s="24"/>
      <c r="E50" s="22"/>
      <c r="F50" s="25"/>
      <c r="H50" s="23"/>
      <c r="I50" s="25"/>
      <c r="J50" s="25"/>
      <c r="K50" s="25"/>
      <c r="L50" s="23"/>
      <c r="M50" s="23"/>
      <c r="N50" s="23"/>
      <c r="O50" s="23"/>
      <c r="P50" s="23"/>
      <c r="Q50" s="23"/>
    </row>
    <row r="51" spans="1:17" ht="15">
      <c r="A51" s="22"/>
      <c r="B51" s="22"/>
      <c r="C51" s="23"/>
      <c r="D51" s="24"/>
      <c r="E51" s="22"/>
      <c r="F51" s="25"/>
      <c r="H51" s="23"/>
      <c r="I51" s="25"/>
      <c r="J51" s="25"/>
      <c r="K51" s="25"/>
      <c r="L51" s="23"/>
      <c r="M51" s="23"/>
      <c r="N51" s="23"/>
      <c r="O51" s="23"/>
      <c r="P51" s="23"/>
      <c r="Q51" s="23"/>
    </row>
    <row r="52" spans="1:17" ht="15">
      <c r="A52" s="22"/>
      <c r="B52" s="22"/>
      <c r="C52" s="23"/>
      <c r="D52" s="24"/>
      <c r="E52" s="22"/>
      <c r="F52" s="25"/>
      <c r="H52" s="23"/>
      <c r="I52" s="25"/>
      <c r="J52" s="25"/>
      <c r="K52" s="25"/>
      <c r="L52" s="23"/>
      <c r="M52" s="23"/>
      <c r="N52" s="23"/>
      <c r="O52" s="23"/>
      <c r="P52" s="23"/>
      <c r="Q52" s="23"/>
    </row>
    <row r="53" spans="1:17" ht="15">
      <c r="A53" s="22"/>
      <c r="B53" s="22"/>
      <c r="C53" s="23"/>
      <c r="D53" s="24"/>
      <c r="E53" s="22"/>
      <c r="F53" s="25"/>
      <c r="H53" s="23"/>
      <c r="I53" s="25"/>
      <c r="J53" s="25"/>
      <c r="K53" s="25"/>
      <c r="L53" s="23"/>
      <c r="M53" s="23"/>
      <c r="N53" s="23"/>
      <c r="O53" s="23"/>
      <c r="P53" s="23"/>
      <c r="Q53" s="23"/>
    </row>
    <row r="54" spans="1:17" ht="15">
      <c r="A54" s="22"/>
      <c r="B54" s="22"/>
      <c r="C54" s="23"/>
      <c r="D54" s="24"/>
      <c r="E54" s="22"/>
      <c r="F54" s="25"/>
      <c r="H54" s="23"/>
      <c r="I54" s="25"/>
      <c r="J54" s="25"/>
      <c r="K54" s="25"/>
      <c r="L54" s="23"/>
      <c r="M54" s="23"/>
      <c r="N54" s="23"/>
      <c r="O54" s="23"/>
      <c r="P54" s="23"/>
      <c r="Q54" s="23"/>
    </row>
    <row r="55" spans="1:17" ht="15">
      <c r="A55" s="22"/>
      <c r="B55" s="22"/>
      <c r="C55" s="23"/>
      <c r="D55" s="24"/>
      <c r="E55" s="22"/>
      <c r="F55" s="25"/>
      <c r="H55" s="23"/>
      <c r="I55" s="25"/>
      <c r="J55" s="25"/>
      <c r="K55" s="25"/>
      <c r="L55" s="23"/>
      <c r="M55" s="23"/>
      <c r="N55" s="23"/>
      <c r="O55" s="23"/>
      <c r="P55" s="23"/>
      <c r="Q55" s="23"/>
    </row>
    <row r="56" spans="1:17" ht="15">
      <c r="A56" s="22"/>
      <c r="B56" s="22"/>
      <c r="C56" s="23"/>
      <c r="D56" s="24"/>
      <c r="E56" s="22"/>
      <c r="F56" s="25"/>
      <c r="H56" s="23"/>
      <c r="I56" s="25"/>
      <c r="J56" s="25"/>
      <c r="K56" s="25"/>
      <c r="L56" s="23"/>
      <c r="M56" s="23"/>
      <c r="N56" s="23"/>
      <c r="O56" s="23"/>
      <c r="P56" s="23"/>
      <c r="Q56" s="23"/>
    </row>
    <row r="57" spans="1:17" ht="15">
      <c r="A57" s="22"/>
      <c r="B57" s="22"/>
      <c r="C57" s="23"/>
      <c r="D57" s="24"/>
      <c r="E57" s="22"/>
      <c r="F57" s="25"/>
      <c r="H57" s="23"/>
      <c r="I57" s="25"/>
      <c r="J57" s="25"/>
      <c r="K57" s="25"/>
      <c r="L57" s="23"/>
      <c r="M57" s="23"/>
      <c r="N57" s="23"/>
      <c r="O57" s="23"/>
      <c r="P57" s="23"/>
      <c r="Q57" s="23"/>
    </row>
    <row r="58" spans="1:17" ht="15">
      <c r="A58" s="22"/>
      <c r="B58" s="22"/>
      <c r="C58" s="23"/>
      <c r="D58" s="24"/>
      <c r="E58" s="22"/>
      <c r="F58" s="25"/>
      <c r="H58" s="23"/>
      <c r="I58" s="25"/>
      <c r="J58" s="25"/>
      <c r="K58" s="25"/>
      <c r="L58" s="23"/>
      <c r="M58" s="23"/>
      <c r="N58" s="23"/>
      <c r="O58" s="23"/>
      <c r="P58" s="23"/>
      <c r="Q58" s="23"/>
    </row>
    <row r="59" spans="1:17" ht="15">
      <c r="A59" s="22"/>
      <c r="B59" s="22"/>
      <c r="C59" s="23"/>
      <c r="D59" s="24"/>
      <c r="E59" s="22"/>
      <c r="F59" s="25"/>
      <c r="H59" s="23"/>
      <c r="I59" s="25"/>
      <c r="J59" s="25"/>
      <c r="K59" s="25"/>
      <c r="L59" s="23"/>
      <c r="M59" s="23"/>
      <c r="N59" s="23"/>
      <c r="O59" s="23"/>
      <c r="P59" s="23"/>
      <c r="Q59" s="23"/>
    </row>
    <row r="60" spans="1:17" ht="15">
      <c r="A60" s="22"/>
      <c r="B60" s="22"/>
      <c r="C60" s="23"/>
      <c r="D60" s="24"/>
      <c r="E60" s="22"/>
      <c r="F60" s="25"/>
      <c r="H60" s="23"/>
      <c r="I60" s="25"/>
      <c r="J60" s="25"/>
      <c r="K60" s="25"/>
      <c r="L60" s="23"/>
      <c r="M60" s="23"/>
      <c r="N60" s="23"/>
      <c r="O60" s="23"/>
      <c r="P60" s="23"/>
      <c r="Q60" s="23"/>
    </row>
    <row r="61" spans="1:17" ht="15">
      <c r="A61" s="22"/>
      <c r="B61" s="22"/>
      <c r="C61" s="23"/>
      <c r="D61" s="24"/>
      <c r="E61" s="22"/>
      <c r="F61" s="25"/>
      <c r="H61" s="23"/>
      <c r="I61" s="25"/>
      <c r="J61" s="25"/>
      <c r="K61" s="25"/>
      <c r="L61" s="23"/>
      <c r="M61" s="23"/>
      <c r="N61" s="23"/>
      <c r="O61" s="23"/>
      <c r="P61" s="23"/>
      <c r="Q61" s="23"/>
    </row>
    <row r="62" spans="1:17" ht="15">
      <c r="A62" s="22"/>
      <c r="B62" s="22"/>
      <c r="C62" s="23"/>
      <c r="D62" s="24"/>
      <c r="E62" s="22"/>
      <c r="F62" s="25"/>
      <c r="H62" s="23"/>
      <c r="I62" s="25"/>
      <c r="J62" s="25"/>
      <c r="K62" s="25"/>
      <c r="L62" s="23"/>
      <c r="M62" s="23"/>
      <c r="N62" s="23"/>
      <c r="O62" s="23"/>
      <c r="P62" s="23"/>
      <c r="Q62" s="23"/>
    </row>
    <row r="63" spans="1:17" ht="15">
      <c r="A63" s="22"/>
      <c r="B63" s="22"/>
      <c r="C63" s="23"/>
      <c r="D63" s="24"/>
      <c r="E63" s="22"/>
      <c r="F63" s="25"/>
      <c r="H63" s="23"/>
      <c r="I63" s="25"/>
      <c r="J63" s="25"/>
      <c r="K63" s="25"/>
      <c r="L63" s="23"/>
      <c r="M63" s="23"/>
      <c r="N63" s="23"/>
      <c r="O63" s="23"/>
      <c r="P63" s="23"/>
      <c r="Q63" s="23"/>
    </row>
    <row r="64" spans="1:17" ht="15">
      <c r="A64" s="22"/>
      <c r="B64" s="22"/>
      <c r="C64" s="23"/>
      <c r="D64" s="24"/>
      <c r="E64" s="22"/>
      <c r="F64" s="25"/>
      <c r="H64" s="23"/>
      <c r="I64" s="25"/>
      <c r="J64" s="25"/>
      <c r="K64" s="25"/>
      <c r="L64" s="23"/>
      <c r="M64" s="23"/>
      <c r="N64" s="23"/>
      <c r="O64" s="23"/>
      <c r="P64" s="23"/>
      <c r="Q64" s="23"/>
    </row>
    <row r="65" spans="1:17" ht="15">
      <c r="A65" s="22"/>
      <c r="B65" s="22"/>
      <c r="C65" s="23"/>
      <c r="D65" s="24"/>
      <c r="E65" s="22"/>
      <c r="F65" s="25"/>
      <c r="H65" s="23"/>
      <c r="I65" s="25"/>
      <c r="J65" s="25"/>
      <c r="K65" s="25"/>
      <c r="L65" s="23"/>
      <c r="M65" s="23"/>
      <c r="N65" s="23"/>
      <c r="O65" s="23"/>
      <c r="P65" s="23"/>
      <c r="Q65" s="23"/>
    </row>
    <row r="66" spans="1:17" ht="15">
      <c r="A66" s="22"/>
      <c r="B66" s="22"/>
      <c r="C66" s="23"/>
      <c r="D66" s="24"/>
      <c r="E66" s="22"/>
      <c r="F66" s="25"/>
      <c r="H66" s="23"/>
      <c r="I66" s="25"/>
      <c r="J66" s="25"/>
      <c r="K66" s="25"/>
      <c r="L66" s="23"/>
      <c r="M66" s="23"/>
      <c r="N66" s="23"/>
      <c r="O66" s="23"/>
      <c r="P66" s="23"/>
      <c r="Q66" s="23"/>
    </row>
    <row r="67" spans="1:17" ht="15">
      <c r="A67" s="22"/>
      <c r="B67" s="22"/>
      <c r="C67" s="23"/>
      <c r="D67" s="24"/>
      <c r="E67" s="22"/>
      <c r="F67" s="25"/>
      <c r="H67" s="23"/>
      <c r="I67" s="25"/>
      <c r="J67" s="25"/>
      <c r="K67" s="25"/>
      <c r="L67" s="23"/>
      <c r="M67" s="23"/>
      <c r="N67" s="23"/>
      <c r="O67" s="23"/>
      <c r="P67" s="23"/>
      <c r="Q67" s="23"/>
    </row>
    <row r="68" spans="1:17" ht="15">
      <c r="A68" s="22"/>
      <c r="B68" s="22"/>
      <c r="C68" s="23"/>
      <c r="D68" s="24"/>
      <c r="E68" s="22"/>
      <c r="F68" s="25"/>
      <c r="H68" s="23"/>
      <c r="I68" s="25"/>
      <c r="J68" s="25"/>
      <c r="K68" s="25"/>
      <c r="L68" s="23"/>
      <c r="M68" s="23"/>
      <c r="N68" s="23"/>
      <c r="O68" s="23"/>
      <c r="P68" s="23"/>
      <c r="Q68" s="23"/>
    </row>
    <row r="69" spans="1:17" ht="15">
      <c r="A69" s="22"/>
      <c r="B69" s="22"/>
      <c r="C69" s="23"/>
      <c r="D69" s="24"/>
      <c r="E69" s="22"/>
      <c r="F69" s="25"/>
      <c r="H69" s="23"/>
      <c r="I69" s="25"/>
      <c r="J69" s="25"/>
      <c r="K69" s="25"/>
      <c r="L69" s="23"/>
      <c r="M69" s="23"/>
      <c r="N69" s="23"/>
      <c r="O69" s="23"/>
      <c r="P69" s="23"/>
      <c r="Q69" s="23"/>
    </row>
    <row r="70" spans="1:17" ht="15">
      <c r="A70" s="22"/>
      <c r="B70" s="22"/>
      <c r="C70" s="23"/>
      <c r="D70" s="24"/>
      <c r="E70" s="22"/>
      <c r="F70" s="25"/>
      <c r="H70" s="23"/>
      <c r="I70" s="25"/>
      <c r="J70" s="25"/>
      <c r="K70" s="25"/>
      <c r="L70" s="23"/>
      <c r="M70" s="23"/>
      <c r="N70" s="23"/>
      <c r="O70" s="23"/>
      <c r="P70" s="23"/>
      <c r="Q70" s="23"/>
    </row>
    <row r="71" spans="1:17" ht="15">
      <c r="A71" s="22"/>
      <c r="B71" s="22"/>
      <c r="C71" s="23"/>
      <c r="D71" s="24"/>
      <c r="E71" s="22"/>
      <c r="F71" s="25"/>
      <c r="H71" s="23"/>
      <c r="I71" s="25"/>
      <c r="J71" s="25"/>
      <c r="K71" s="25"/>
      <c r="L71" s="23"/>
      <c r="M71" s="23"/>
      <c r="N71" s="23"/>
      <c r="O71" s="23"/>
      <c r="P71" s="23"/>
      <c r="Q71" s="23"/>
    </row>
    <row r="72" spans="1:17" ht="15">
      <c r="A72" s="22"/>
      <c r="B72" s="22"/>
      <c r="C72" s="23"/>
      <c r="D72" s="24"/>
      <c r="E72" s="22"/>
      <c r="F72" s="25"/>
      <c r="H72" s="23"/>
      <c r="I72" s="25"/>
      <c r="J72" s="25"/>
      <c r="K72" s="25"/>
      <c r="L72" s="23"/>
      <c r="M72" s="23"/>
      <c r="N72" s="23"/>
      <c r="O72" s="23"/>
      <c r="P72" s="23"/>
      <c r="Q72" s="23"/>
    </row>
    <row r="73" spans="1:17" ht="15">
      <c r="A73" s="22"/>
      <c r="B73" s="22"/>
      <c r="C73" s="23"/>
      <c r="D73" s="24"/>
      <c r="E73" s="22"/>
      <c r="F73" s="25"/>
      <c r="H73" s="23"/>
      <c r="I73" s="25"/>
      <c r="J73" s="25"/>
      <c r="K73" s="25"/>
      <c r="L73" s="23"/>
      <c r="M73" s="23"/>
      <c r="N73" s="23"/>
      <c r="O73" s="23"/>
      <c r="P73" s="23"/>
      <c r="Q73" s="23"/>
    </row>
    <row r="74" spans="1:17" ht="15">
      <c r="A74" s="22"/>
      <c r="B74" s="22"/>
      <c r="C74" s="23"/>
      <c r="D74" s="24"/>
      <c r="E74" s="22"/>
      <c r="F74" s="25"/>
      <c r="H74" s="23"/>
      <c r="I74" s="25"/>
      <c r="J74" s="25"/>
      <c r="K74" s="25"/>
      <c r="L74" s="23"/>
      <c r="M74" s="23"/>
      <c r="N74" s="23"/>
      <c r="O74" s="23"/>
      <c r="P74" s="23"/>
      <c r="Q74" s="23"/>
    </row>
    <row r="75" spans="1:17" ht="15">
      <c r="A75" s="22"/>
      <c r="B75" s="22"/>
      <c r="C75" s="23"/>
      <c r="D75" s="24"/>
      <c r="E75" s="22"/>
      <c r="F75" s="25"/>
      <c r="H75" s="23"/>
      <c r="I75" s="25"/>
      <c r="J75" s="25"/>
      <c r="K75" s="25"/>
      <c r="L75" s="23"/>
      <c r="M75" s="23"/>
      <c r="N75" s="23"/>
      <c r="O75" s="23"/>
      <c r="P75" s="23"/>
      <c r="Q75" s="23"/>
    </row>
    <row r="76" spans="1:17" ht="15">
      <c r="A76" s="22"/>
      <c r="B76" s="22"/>
      <c r="C76" s="23"/>
      <c r="D76" s="24"/>
      <c r="E76" s="22"/>
      <c r="F76" s="25"/>
      <c r="H76" s="23"/>
      <c r="I76" s="25"/>
      <c r="J76" s="25"/>
      <c r="K76" s="25"/>
      <c r="L76" s="23"/>
      <c r="M76" s="23"/>
      <c r="N76" s="23"/>
      <c r="O76" s="23"/>
      <c r="P76" s="23"/>
      <c r="Q76" s="23"/>
    </row>
    <row r="77" spans="1:17" ht="15">
      <c r="A77" s="22"/>
      <c r="B77" s="22"/>
      <c r="C77" s="23"/>
      <c r="D77" s="24"/>
      <c r="E77" s="22"/>
      <c r="F77" s="25"/>
      <c r="H77" s="23"/>
      <c r="I77" s="25"/>
      <c r="J77" s="25"/>
      <c r="K77" s="25"/>
      <c r="L77" s="23"/>
      <c r="M77" s="23"/>
      <c r="N77" s="23"/>
      <c r="O77" s="23"/>
      <c r="P77" s="23"/>
      <c r="Q77" s="23"/>
    </row>
    <row r="78" spans="1:17" ht="15">
      <c r="A78" s="22"/>
      <c r="B78" s="22"/>
      <c r="C78" s="23"/>
      <c r="D78" s="24"/>
      <c r="E78" s="22"/>
      <c r="F78" s="25"/>
      <c r="H78" s="23"/>
      <c r="I78" s="25"/>
      <c r="J78" s="25"/>
      <c r="K78" s="25"/>
      <c r="L78" s="23"/>
      <c r="M78" s="23"/>
      <c r="N78" s="23"/>
      <c r="O78" s="23"/>
      <c r="P78" s="23"/>
      <c r="Q78" s="23"/>
    </row>
    <row r="79" spans="1:17" ht="15">
      <c r="A79" s="22"/>
      <c r="B79" s="22"/>
      <c r="C79" s="23"/>
      <c r="D79" s="24"/>
      <c r="E79" s="22"/>
      <c r="F79" s="25"/>
      <c r="H79" s="23"/>
      <c r="I79" s="25"/>
      <c r="J79" s="25"/>
      <c r="K79" s="25"/>
      <c r="L79" s="23"/>
      <c r="M79" s="23"/>
      <c r="N79" s="23"/>
      <c r="O79" s="23"/>
      <c r="P79" s="23"/>
      <c r="Q79" s="23"/>
    </row>
    <row r="80" spans="1:17" ht="15">
      <c r="A80" s="22"/>
      <c r="B80" s="22"/>
      <c r="C80" s="23"/>
      <c r="D80" s="24"/>
      <c r="E80" s="22"/>
      <c r="F80" s="25"/>
      <c r="H80" s="23"/>
      <c r="I80" s="25"/>
      <c r="J80" s="25"/>
      <c r="K80" s="25"/>
      <c r="L80" s="23"/>
      <c r="M80" s="23"/>
      <c r="N80" s="23"/>
      <c r="O80" s="23"/>
      <c r="P80" s="23"/>
      <c r="Q80" s="23"/>
    </row>
    <row r="81" spans="1:17" ht="15">
      <c r="A81" s="22"/>
      <c r="B81" s="22"/>
      <c r="C81" s="23"/>
      <c r="D81" s="24"/>
      <c r="E81" s="22"/>
      <c r="F81" s="25"/>
      <c r="H81" s="23"/>
      <c r="I81" s="25"/>
      <c r="J81" s="25"/>
      <c r="K81" s="25"/>
      <c r="L81" s="23"/>
      <c r="M81" s="23"/>
      <c r="N81" s="23"/>
      <c r="O81" s="23"/>
      <c r="P81" s="23"/>
      <c r="Q81" s="23"/>
    </row>
    <row r="82" spans="1:17" ht="15">
      <c r="A82" s="22"/>
      <c r="B82" s="22"/>
      <c r="C82" s="23"/>
      <c r="D82" s="24"/>
      <c r="E82" s="22"/>
      <c r="F82" s="25"/>
      <c r="H82" s="23"/>
      <c r="I82" s="25"/>
      <c r="J82" s="25"/>
      <c r="K82" s="25"/>
      <c r="L82" s="23"/>
      <c r="M82" s="23"/>
      <c r="N82" s="23"/>
      <c r="O82" s="23"/>
      <c r="P82" s="23"/>
      <c r="Q82" s="23"/>
    </row>
    <row r="83" spans="1:17" ht="15">
      <c r="A83" s="22"/>
      <c r="B83" s="22"/>
      <c r="C83" s="23"/>
      <c r="D83" s="24"/>
      <c r="E83" s="22"/>
      <c r="F83" s="25"/>
      <c r="H83" s="23"/>
      <c r="I83" s="25"/>
      <c r="J83" s="25"/>
      <c r="K83" s="25"/>
      <c r="L83" s="23"/>
      <c r="M83" s="23"/>
      <c r="N83" s="23"/>
      <c r="O83" s="23"/>
      <c r="P83" s="23"/>
      <c r="Q83" s="23"/>
    </row>
    <row r="84" spans="1:17" ht="15">
      <c r="A84" s="22"/>
      <c r="B84" s="22"/>
      <c r="C84" s="23"/>
      <c r="D84" s="24"/>
      <c r="E84" s="22"/>
      <c r="F84" s="25"/>
      <c r="H84" s="23"/>
      <c r="I84" s="25"/>
      <c r="J84" s="25"/>
      <c r="K84" s="25"/>
      <c r="L84" s="23"/>
      <c r="M84" s="23"/>
      <c r="N84" s="23"/>
      <c r="O84" s="23"/>
      <c r="P84" s="23"/>
      <c r="Q84" s="23"/>
    </row>
    <row r="85" spans="1:17" ht="15">
      <c r="A85" s="22"/>
      <c r="B85" s="22"/>
      <c r="C85" s="23"/>
      <c r="D85" s="24"/>
      <c r="E85" s="22"/>
      <c r="F85" s="25"/>
      <c r="H85" s="23"/>
      <c r="I85" s="25"/>
      <c r="J85" s="25"/>
      <c r="K85" s="25"/>
      <c r="L85" s="23"/>
      <c r="M85" s="23"/>
      <c r="N85" s="23"/>
      <c r="O85" s="23"/>
      <c r="P85" s="23"/>
      <c r="Q85" s="23"/>
    </row>
    <row r="86" spans="1:17" ht="15">
      <c r="A86" s="22"/>
      <c r="B86" s="22"/>
      <c r="C86" s="23"/>
      <c r="D86" s="24"/>
      <c r="E86" s="22"/>
      <c r="F86" s="25"/>
      <c r="H86" s="23"/>
      <c r="I86" s="25"/>
      <c r="J86" s="25"/>
      <c r="K86" s="25"/>
      <c r="L86" s="23"/>
      <c r="M86" s="23"/>
      <c r="N86" s="23"/>
      <c r="O86" s="23"/>
      <c r="P86" s="23"/>
      <c r="Q86" s="23"/>
    </row>
    <row r="87" spans="1:17" ht="15">
      <c r="A87" s="22"/>
      <c r="B87" s="22"/>
      <c r="C87" s="23"/>
      <c r="D87" s="24"/>
      <c r="E87" s="22"/>
      <c r="F87" s="25"/>
      <c r="H87" s="23"/>
      <c r="I87" s="25"/>
      <c r="J87" s="25"/>
      <c r="K87" s="25"/>
      <c r="L87" s="23"/>
      <c r="M87" s="23"/>
      <c r="N87" s="23"/>
      <c r="O87" s="23"/>
      <c r="P87" s="23"/>
      <c r="Q87" s="23"/>
    </row>
    <row r="88" spans="1:17" ht="15">
      <c r="A88" s="22"/>
      <c r="B88" s="22"/>
      <c r="C88" s="23"/>
      <c r="D88" s="24"/>
      <c r="E88" s="22"/>
      <c r="F88" s="25"/>
      <c r="H88" s="23"/>
      <c r="I88" s="25"/>
      <c r="J88" s="25"/>
      <c r="K88" s="25"/>
      <c r="L88" s="23"/>
      <c r="M88" s="23"/>
      <c r="N88" s="23"/>
      <c r="O88" s="23"/>
      <c r="P88" s="23"/>
      <c r="Q88" s="23"/>
    </row>
    <row r="89" spans="1:17" ht="15">
      <c r="A89" s="22"/>
      <c r="B89" s="22"/>
      <c r="C89" s="23"/>
      <c r="D89" s="24"/>
      <c r="E89" s="22"/>
      <c r="F89" s="25"/>
      <c r="H89" s="23"/>
      <c r="I89" s="25"/>
      <c r="J89" s="25"/>
      <c r="K89" s="25"/>
      <c r="L89" s="23"/>
      <c r="M89" s="23"/>
      <c r="N89" s="23"/>
      <c r="O89" s="23"/>
      <c r="P89" s="23"/>
      <c r="Q89" s="23"/>
    </row>
    <row r="90" spans="1:17" ht="15">
      <c r="A90" s="22"/>
      <c r="B90" s="22"/>
      <c r="C90" s="23"/>
      <c r="D90" s="24"/>
      <c r="E90" s="22"/>
      <c r="F90" s="25"/>
      <c r="H90" s="23"/>
      <c r="I90" s="25"/>
      <c r="J90" s="25"/>
      <c r="K90" s="25"/>
      <c r="L90" s="23"/>
      <c r="M90" s="23"/>
      <c r="N90" s="23"/>
      <c r="O90" s="23"/>
      <c r="P90" s="23"/>
      <c r="Q90" s="23"/>
    </row>
    <row r="91" spans="1:17" ht="15">
      <c r="A91" s="22"/>
      <c r="B91" s="22"/>
      <c r="C91" s="23"/>
      <c r="D91" s="24"/>
      <c r="E91" s="22"/>
      <c r="F91" s="25"/>
      <c r="H91" s="23"/>
      <c r="I91" s="25"/>
      <c r="J91" s="25"/>
      <c r="K91" s="25"/>
      <c r="L91" s="23"/>
      <c r="M91" s="23"/>
      <c r="N91" s="23"/>
      <c r="O91" s="23"/>
      <c r="P91" s="23"/>
      <c r="Q91" s="23"/>
    </row>
    <row r="92" spans="1:17" ht="15">
      <c r="A92" s="22"/>
      <c r="B92" s="22"/>
      <c r="C92" s="23"/>
      <c r="D92" s="24"/>
      <c r="E92" s="22"/>
      <c r="F92" s="25"/>
      <c r="H92" s="23"/>
      <c r="I92" s="25"/>
      <c r="J92" s="25"/>
      <c r="K92" s="25"/>
      <c r="L92" s="23"/>
      <c r="M92" s="23"/>
      <c r="N92" s="23"/>
      <c r="O92" s="23"/>
      <c r="P92" s="23"/>
      <c r="Q92" s="23"/>
    </row>
    <row r="93" spans="1:17" ht="15">
      <c r="A93" s="22"/>
      <c r="B93" s="22"/>
      <c r="C93" s="23"/>
      <c r="D93" s="24"/>
      <c r="E93" s="22"/>
      <c r="F93" s="25"/>
      <c r="H93" s="23"/>
      <c r="I93" s="25"/>
      <c r="J93" s="25"/>
      <c r="K93" s="25"/>
      <c r="L93" s="23"/>
      <c r="M93" s="23"/>
      <c r="N93" s="23"/>
      <c r="O93" s="23"/>
      <c r="P93" s="23"/>
      <c r="Q93" s="23"/>
    </row>
    <row r="94" spans="1:17" ht="15">
      <c r="A94" s="22"/>
      <c r="B94" s="22"/>
      <c r="C94" s="23"/>
      <c r="D94" s="24"/>
      <c r="E94" s="22"/>
      <c r="F94" s="25"/>
      <c r="H94" s="23"/>
      <c r="I94" s="25"/>
      <c r="J94" s="25"/>
      <c r="K94" s="25"/>
      <c r="L94" s="23"/>
      <c r="M94" s="23"/>
      <c r="N94" s="23"/>
      <c r="O94" s="23"/>
      <c r="P94" s="23"/>
      <c r="Q94" s="23"/>
    </row>
    <row r="95" spans="1:17" ht="15">
      <c r="A95" s="22"/>
      <c r="B95" s="22"/>
      <c r="C95" s="23"/>
      <c r="D95" s="24"/>
      <c r="E95" s="22"/>
      <c r="F95" s="25"/>
      <c r="H95" s="23"/>
      <c r="I95" s="25"/>
      <c r="J95" s="25"/>
      <c r="K95" s="25"/>
      <c r="L95" s="23"/>
      <c r="M95" s="23"/>
      <c r="N95" s="23"/>
      <c r="O95" s="23"/>
      <c r="P95" s="23"/>
      <c r="Q95" s="23"/>
    </row>
    <row r="96" spans="1:17" ht="15">
      <c r="A96" s="22"/>
      <c r="B96" s="22"/>
      <c r="C96" s="23"/>
      <c r="D96" s="24"/>
      <c r="E96" s="22"/>
      <c r="F96" s="25"/>
      <c r="H96" s="23"/>
      <c r="I96" s="25"/>
      <c r="J96" s="25"/>
      <c r="K96" s="25"/>
      <c r="L96" s="23"/>
      <c r="M96" s="23"/>
      <c r="N96" s="23"/>
      <c r="O96" s="23"/>
      <c r="P96" s="23"/>
      <c r="Q96" s="23"/>
    </row>
    <row r="97" spans="1:17" ht="15">
      <c r="A97" s="22"/>
      <c r="B97" s="22"/>
      <c r="C97" s="23"/>
      <c r="D97" s="24"/>
      <c r="E97" s="22"/>
      <c r="F97" s="25"/>
      <c r="H97" s="23"/>
      <c r="I97" s="25"/>
      <c r="J97" s="25"/>
      <c r="K97" s="25"/>
      <c r="L97" s="23"/>
      <c r="M97" s="23"/>
      <c r="N97" s="23"/>
      <c r="O97" s="23"/>
      <c r="P97" s="23"/>
      <c r="Q97" s="23"/>
    </row>
    <row r="98" spans="1:17" ht="15">
      <c r="A98" s="22"/>
      <c r="B98" s="22"/>
      <c r="C98" s="23"/>
      <c r="D98" s="24"/>
      <c r="E98" s="22"/>
      <c r="F98" s="25"/>
      <c r="H98" s="23"/>
      <c r="I98" s="25"/>
      <c r="J98" s="25"/>
      <c r="K98" s="25"/>
      <c r="L98" s="23"/>
      <c r="M98" s="23"/>
      <c r="N98" s="23"/>
      <c r="O98" s="23"/>
      <c r="P98" s="23"/>
      <c r="Q98" s="23"/>
    </row>
    <row r="99" spans="1:17" ht="15">
      <c r="A99" s="22"/>
      <c r="B99" s="22"/>
      <c r="C99" s="23"/>
      <c r="D99" s="24"/>
      <c r="E99" s="22"/>
      <c r="F99" s="25"/>
      <c r="H99" s="23"/>
      <c r="I99" s="25"/>
      <c r="J99" s="25"/>
      <c r="K99" s="25"/>
      <c r="L99" s="23"/>
      <c r="M99" s="23"/>
      <c r="N99" s="23"/>
      <c r="O99" s="23"/>
      <c r="P99" s="23"/>
      <c r="Q99" s="23"/>
    </row>
    <row r="100" spans="1:17" ht="15">
      <c r="A100" s="22"/>
      <c r="B100" s="22"/>
      <c r="C100" s="23"/>
      <c r="D100" s="24"/>
      <c r="E100" s="22"/>
      <c r="F100" s="25"/>
      <c r="H100" s="23"/>
      <c r="I100" s="25"/>
      <c r="J100" s="25"/>
      <c r="K100" s="25"/>
      <c r="L100" s="23"/>
      <c r="M100" s="23"/>
      <c r="N100" s="23"/>
      <c r="O100" s="23"/>
      <c r="P100" s="23"/>
      <c r="Q100" s="23"/>
    </row>
    <row r="101" spans="1:17" ht="15">
      <c r="A101" s="22"/>
      <c r="B101" s="22"/>
      <c r="C101" s="23"/>
      <c r="D101" s="24"/>
      <c r="E101" s="22"/>
      <c r="F101" s="25"/>
      <c r="H101" s="23"/>
      <c r="I101" s="25"/>
      <c r="J101" s="25"/>
      <c r="K101" s="25"/>
      <c r="L101" s="23"/>
      <c r="M101" s="23"/>
      <c r="N101" s="23"/>
      <c r="O101" s="23"/>
      <c r="P101" s="23"/>
      <c r="Q101" s="23"/>
    </row>
    <row r="102" spans="1:17" ht="15">
      <c r="A102" s="22"/>
      <c r="B102" s="22"/>
      <c r="C102" s="23"/>
      <c r="D102" s="24"/>
      <c r="E102" s="22"/>
      <c r="F102" s="25"/>
      <c r="H102" s="23"/>
      <c r="I102" s="25"/>
      <c r="J102" s="25"/>
      <c r="K102" s="25"/>
      <c r="L102" s="23"/>
      <c r="M102" s="23"/>
      <c r="N102" s="23"/>
      <c r="O102" s="23"/>
      <c r="P102" s="23"/>
      <c r="Q102" s="23"/>
    </row>
    <row r="103" spans="1:17" ht="15">
      <c r="A103" s="22"/>
      <c r="B103" s="22"/>
      <c r="C103" s="23"/>
      <c r="D103" s="24"/>
      <c r="E103" s="22"/>
      <c r="F103" s="25"/>
      <c r="H103" s="23"/>
      <c r="I103" s="25"/>
      <c r="J103" s="25"/>
      <c r="K103" s="25"/>
      <c r="L103" s="23"/>
      <c r="M103" s="23"/>
      <c r="N103" s="23"/>
      <c r="O103" s="23"/>
      <c r="P103" s="23"/>
      <c r="Q103" s="23"/>
    </row>
    <row r="104" spans="1:17" ht="15">
      <c r="A104" s="22"/>
      <c r="B104" s="22"/>
      <c r="C104" s="23"/>
      <c r="D104" s="24"/>
      <c r="E104" s="22"/>
      <c r="F104" s="25"/>
      <c r="H104" s="23"/>
      <c r="I104" s="25"/>
      <c r="J104" s="25"/>
      <c r="K104" s="25"/>
      <c r="L104" s="23"/>
      <c r="M104" s="23"/>
      <c r="N104" s="23"/>
      <c r="O104" s="23"/>
      <c r="P104" s="23"/>
      <c r="Q104" s="23"/>
    </row>
    <row r="105" spans="1:17" ht="15">
      <c r="A105" s="22"/>
      <c r="B105" s="22"/>
      <c r="C105" s="23"/>
      <c r="D105" s="24"/>
      <c r="E105" s="22"/>
      <c r="F105" s="25"/>
      <c r="H105" s="23"/>
      <c r="I105" s="25"/>
      <c r="J105" s="25"/>
      <c r="K105" s="25"/>
      <c r="L105" s="23"/>
      <c r="M105" s="23"/>
      <c r="N105" s="23"/>
      <c r="O105" s="23"/>
      <c r="P105" s="23"/>
      <c r="Q105" s="23"/>
    </row>
    <row r="106" spans="1:17" ht="15">
      <c r="A106" s="22"/>
      <c r="B106" s="22"/>
      <c r="C106" s="23"/>
      <c r="D106" s="24"/>
      <c r="E106" s="22"/>
      <c r="F106" s="25"/>
      <c r="H106" s="23"/>
      <c r="I106" s="25"/>
      <c r="J106" s="25"/>
      <c r="K106" s="25"/>
      <c r="L106" s="23"/>
      <c r="M106" s="23"/>
      <c r="N106" s="23"/>
      <c r="O106" s="23"/>
      <c r="P106" s="23"/>
      <c r="Q106" s="23"/>
    </row>
    <row r="107" spans="1:17" ht="15">
      <c r="A107" s="22"/>
      <c r="B107" s="22"/>
      <c r="C107" s="23"/>
      <c r="D107" s="24"/>
      <c r="E107" s="22"/>
      <c r="F107" s="25"/>
      <c r="H107" s="23"/>
      <c r="I107" s="25"/>
      <c r="J107" s="25"/>
      <c r="K107" s="25"/>
      <c r="L107" s="23"/>
      <c r="M107" s="23"/>
      <c r="N107" s="23"/>
      <c r="O107" s="23"/>
      <c r="P107" s="23"/>
      <c r="Q107" s="23"/>
    </row>
    <row r="108" spans="1:17" ht="15">
      <c r="A108" s="22"/>
      <c r="B108" s="22"/>
      <c r="C108" s="23"/>
      <c r="D108" s="24"/>
      <c r="E108" s="22"/>
      <c r="F108" s="25"/>
      <c r="H108" s="23"/>
      <c r="I108" s="25"/>
      <c r="J108" s="25"/>
      <c r="K108" s="25"/>
      <c r="L108" s="23"/>
      <c r="M108" s="23"/>
      <c r="N108" s="23"/>
      <c r="O108" s="23"/>
      <c r="P108" s="23"/>
      <c r="Q108" s="23"/>
    </row>
    <row r="109" spans="1:17" ht="15">
      <c r="A109" s="22"/>
      <c r="B109" s="22"/>
      <c r="C109" s="23"/>
      <c r="D109" s="24"/>
      <c r="E109" s="22"/>
      <c r="F109" s="25"/>
      <c r="H109" s="23"/>
      <c r="I109" s="25"/>
      <c r="J109" s="25"/>
      <c r="K109" s="25"/>
      <c r="L109" s="23"/>
      <c r="M109" s="23"/>
      <c r="N109" s="23"/>
      <c r="O109" s="23"/>
      <c r="P109" s="23"/>
      <c r="Q109" s="23"/>
    </row>
    <row r="110" spans="1:17" ht="15">
      <c r="A110" s="22"/>
      <c r="B110" s="22"/>
      <c r="C110" s="23"/>
      <c r="D110" s="24"/>
      <c r="E110" s="22"/>
      <c r="F110" s="25"/>
      <c r="H110" s="23"/>
      <c r="I110" s="25"/>
      <c r="J110" s="25"/>
      <c r="K110" s="25"/>
      <c r="L110" s="23"/>
      <c r="M110" s="23"/>
      <c r="N110" s="23"/>
      <c r="O110" s="23"/>
      <c r="P110" s="23"/>
      <c r="Q110" s="23"/>
    </row>
    <row r="111" spans="1:17" ht="15">
      <c r="A111" s="22"/>
      <c r="B111" s="22"/>
      <c r="C111" s="23"/>
      <c r="D111" s="24"/>
      <c r="E111" s="22"/>
      <c r="F111" s="25"/>
      <c r="H111" s="23"/>
      <c r="I111" s="25"/>
      <c r="J111" s="25"/>
      <c r="K111" s="25"/>
      <c r="L111" s="23"/>
      <c r="M111" s="23"/>
      <c r="N111" s="23"/>
      <c r="O111" s="23"/>
      <c r="P111" s="23"/>
      <c r="Q111" s="23"/>
    </row>
    <row r="112" spans="1:17" ht="15">
      <c r="A112" s="22"/>
      <c r="B112" s="22"/>
      <c r="C112" s="23"/>
      <c r="D112" s="24"/>
      <c r="E112" s="22"/>
      <c r="F112" s="25"/>
      <c r="H112" s="23"/>
      <c r="I112" s="25"/>
      <c r="J112" s="25"/>
      <c r="K112" s="25"/>
      <c r="L112" s="23"/>
      <c r="M112" s="23"/>
      <c r="N112" s="23"/>
      <c r="O112" s="23"/>
      <c r="P112" s="23"/>
      <c r="Q112" s="23"/>
    </row>
    <row r="113" spans="1:17" ht="15">
      <c r="A113" s="22"/>
      <c r="B113" s="22"/>
      <c r="C113" s="23"/>
      <c r="D113" s="24"/>
      <c r="E113" s="22"/>
      <c r="F113" s="25"/>
      <c r="H113" s="23"/>
      <c r="I113" s="25"/>
      <c r="J113" s="25"/>
      <c r="K113" s="25"/>
      <c r="L113" s="23"/>
      <c r="M113" s="23"/>
      <c r="N113" s="23"/>
      <c r="O113" s="23"/>
      <c r="P113" s="23"/>
      <c r="Q113" s="23"/>
    </row>
    <row r="114" spans="1:17" ht="15">
      <c r="A114" s="22"/>
      <c r="B114" s="22"/>
      <c r="C114" s="23"/>
      <c r="D114" s="24"/>
      <c r="E114" s="22"/>
      <c r="F114" s="25"/>
      <c r="H114" s="23"/>
      <c r="I114" s="25"/>
      <c r="J114" s="25"/>
      <c r="K114" s="25"/>
      <c r="L114" s="23"/>
      <c r="M114" s="23"/>
      <c r="N114" s="23"/>
      <c r="O114" s="23"/>
      <c r="P114" s="23"/>
      <c r="Q114" s="23"/>
    </row>
    <row r="115" spans="1:17" ht="15">
      <c r="A115" s="22"/>
      <c r="B115" s="22"/>
      <c r="C115" s="23"/>
      <c r="D115" s="24"/>
      <c r="E115" s="22"/>
      <c r="F115" s="25"/>
      <c r="H115" s="23"/>
      <c r="I115" s="25"/>
      <c r="J115" s="25"/>
      <c r="K115" s="25"/>
      <c r="L115" s="23"/>
      <c r="M115" s="23"/>
      <c r="N115" s="23"/>
      <c r="O115" s="23"/>
      <c r="P115" s="23"/>
      <c r="Q115" s="23"/>
    </row>
    <row r="116" spans="1:17" ht="15">
      <c r="A116" s="22"/>
      <c r="B116" s="22"/>
      <c r="C116" s="23"/>
      <c r="D116" s="24"/>
      <c r="E116" s="22"/>
      <c r="F116" s="25"/>
      <c r="H116" s="23"/>
      <c r="I116" s="25"/>
      <c r="J116" s="25"/>
      <c r="K116" s="25"/>
      <c r="L116" s="23"/>
      <c r="M116" s="23"/>
      <c r="N116" s="23"/>
      <c r="O116" s="23"/>
      <c r="P116" s="23"/>
      <c r="Q116" s="23"/>
    </row>
    <row r="117" spans="1:17" ht="15">
      <c r="A117" s="22"/>
      <c r="B117" s="22"/>
      <c r="C117" s="23"/>
      <c r="D117" s="24"/>
      <c r="E117" s="22"/>
      <c r="F117" s="25"/>
      <c r="H117" s="23"/>
      <c r="I117" s="25"/>
      <c r="J117" s="25"/>
      <c r="K117" s="25"/>
      <c r="L117" s="23"/>
      <c r="M117" s="23"/>
      <c r="N117" s="23"/>
      <c r="O117" s="23"/>
      <c r="P117" s="23"/>
      <c r="Q117" s="23"/>
    </row>
    <row r="118" spans="1:17" ht="15">
      <c r="A118" s="22"/>
      <c r="B118" s="22"/>
      <c r="C118" s="23"/>
      <c r="D118" s="24"/>
      <c r="E118" s="22"/>
      <c r="F118" s="25"/>
      <c r="H118" s="23"/>
      <c r="I118" s="25"/>
      <c r="J118" s="25"/>
      <c r="K118" s="25"/>
      <c r="L118" s="23"/>
      <c r="M118" s="23"/>
      <c r="N118" s="23"/>
      <c r="O118" s="23"/>
      <c r="P118" s="23"/>
      <c r="Q118" s="23"/>
    </row>
    <row r="119" spans="1:17" ht="15">
      <c r="A119" s="22"/>
      <c r="B119" s="22"/>
      <c r="C119" s="23"/>
      <c r="D119" s="24"/>
      <c r="E119" s="22"/>
      <c r="F119" s="25"/>
      <c r="H119" s="23"/>
      <c r="I119" s="25"/>
      <c r="J119" s="25"/>
      <c r="K119" s="25"/>
      <c r="L119" s="23"/>
      <c r="M119" s="23"/>
      <c r="N119" s="23"/>
      <c r="O119" s="23"/>
      <c r="P119" s="23"/>
      <c r="Q119" s="23"/>
    </row>
    <row r="120" spans="1:17" ht="15">
      <c r="A120" s="22"/>
      <c r="B120" s="22"/>
      <c r="C120" s="23"/>
      <c r="D120" s="24"/>
      <c r="E120" s="22"/>
      <c r="F120" s="25"/>
      <c r="H120" s="23"/>
      <c r="I120" s="25"/>
      <c r="J120" s="25"/>
      <c r="K120" s="25"/>
      <c r="L120" s="23"/>
      <c r="M120" s="23"/>
      <c r="N120" s="23"/>
      <c r="O120" s="23"/>
      <c r="P120" s="23"/>
      <c r="Q120" s="23"/>
    </row>
    <row r="121" spans="1:17" ht="15">
      <c r="A121" s="22"/>
      <c r="B121" s="22"/>
      <c r="C121" s="23"/>
      <c r="D121" s="24"/>
      <c r="E121" s="22"/>
      <c r="F121" s="25"/>
      <c r="H121" s="23"/>
      <c r="I121" s="25"/>
      <c r="J121" s="25"/>
      <c r="K121" s="25"/>
      <c r="L121" s="23"/>
      <c r="M121" s="23"/>
      <c r="N121" s="23"/>
      <c r="O121" s="23"/>
      <c r="P121" s="23"/>
      <c r="Q121" s="23"/>
    </row>
    <row r="122" spans="1:17" ht="15">
      <c r="A122" s="22"/>
      <c r="B122" s="22"/>
      <c r="C122" s="23"/>
      <c r="D122" s="24"/>
      <c r="E122" s="22"/>
      <c r="F122" s="25"/>
      <c r="H122" s="23"/>
      <c r="I122" s="25"/>
      <c r="J122" s="25"/>
      <c r="K122" s="25"/>
      <c r="L122" s="23"/>
      <c r="M122" s="23"/>
      <c r="N122" s="23"/>
      <c r="O122" s="23"/>
      <c r="P122" s="23"/>
      <c r="Q122" s="23"/>
    </row>
    <row r="123" spans="1:17" ht="15">
      <c r="A123" s="22"/>
      <c r="B123" s="22"/>
      <c r="C123" s="23"/>
      <c r="D123" s="24"/>
      <c r="E123" s="22"/>
      <c r="F123" s="25"/>
      <c r="H123" s="23"/>
      <c r="I123" s="25"/>
      <c r="J123" s="25"/>
      <c r="K123" s="25"/>
      <c r="L123" s="23"/>
      <c r="M123" s="23"/>
      <c r="N123" s="23"/>
      <c r="O123" s="23"/>
      <c r="P123" s="23"/>
      <c r="Q123" s="23"/>
    </row>
    <row r="124" spans="1:17" ht="15">
      <c r="A124" s="22"/>
      <c r="B124" s="22"/>
      <c r="C124" s="23"/>
      <c r="D124" s="24"/>
      <c r="E124" s="22"/>
      <c r="F124" s="25"/>
      <c r="H124" s="23"/>
      <c r="I124" s="25"/>
      <c r="J124" s="25"/>
      <c r="K124" s="25"/>
      <c r="L124" s="23"/>
      <c r="M124" s="23"/>
      <c r="N124" s="23"/>
      <c r="O124" s="23"/>
      <c r="P124" s="23"/>
      <c r="Q124" s="23"/>
    </row>
    <row r="125" spans="1:17" ht="15">
      <c r="A125" s="22"/>
      <c r="B125" s="22"/>
      <c r="C125" s="23"/>
      <c r="D125" s="24"/>
      <c r="E125" s="22"/>
      <c r="F125" s="25"/>
      <c r="H125" s="23"/>
      <c r="I125" s="25"/>
      <c r="J125" s="25"/>
      <c r="K125" s="25"/>
      <c r="L125" s="23"/>
      <c r="M125" s="23"/>
      <c r="N125" s="23"/>
      <c r="O125" s="23"/>
      <c r="P125" s="23"/>
      <c r="Q125" s="23"/>
    </row>
    <row r="126" spans="1:17" ht="15">
      <c r="A126" s="22"/>
      <c r="B126" s="22"/>
      <c r="C126" s="23"/>
      <c r="D126" s="24"/>
      <c r="E126" s="22"/>
      <c r="F126" s="25"/>
      <c r="H126" s="23"/>
      <c r="I126" s="25"/>
      <c r="J126" s="25"/>
      <c r="K126" s="25"/>
      <c r="L126" s="23"/>
      <c r="M126" s="23"/>
      <c r="N126" s="23"/>
      <c r="O126" s="23"/>
      <c r="P126" s="23"/>
      <c r="Q126" s="23"/>
    </row>
    <row r="127" spans="1:17" ht="15">
      <c r="A127" s="22"/>
      <c r="B127" s="22"/>
      <c r="C127" s="23"/>
      <c r="D127" s="24"/>
      <c r="E127" s="22"/>
      <c r="F127" s="25"/>
      <c r="H127" s="23"/>
      <c r="I127" s="25"/>
      <c r="J127" s="25"/>
      <c r="K127" s="25"/>
      <c r="L127" s="23"/>
      <c r="M127" s="23"/>
      <c r="N127" s="23"/>
      <c r="O127" s="23"/>
      <c r="P127" s="23"/>
      <c r="Q127" s="23"/>
    </row>
    <row r="128" spans="1:17" ht="15">
      <c r="A128" s="22"/>
      <c r="B128" s="22"/>
      <c r="C128" s="23"/>
      <c r="D128" s="24"/>
      <c r="E128" s="22"/>
      <c r="F128" s="25"/>
      <c r="H128" s="23"/>
      <c r="I128" s="25"/>
      <c r="J128" s="25"/>
      <c r="K128" s="25"/>
      <c r="L128" s="23"/>
      <c r="M128" s="23"/>
      <c r="N128" s="23"/>
      <c r="O128" s="23"/>
      <c r="P128" s="23"/>
      <c r="Q128" s="23"/>
    </row>
    <row r="129" spans="1:17" ht="15">
      <c r="A129" s="22"/>
      <c r="B129" s="22"/>
      <c r="C129" s="23"/>
      <c r="D129" s="24"/>
      <c r="E129" s="22"/>
      <c r="F129" s="25"/>
      <c r="H129" s="23"/>
      <c r="I129" s="25"/>
      <c r="J129" s="25"/>
      <c r="K129" s="25"/>
      <c r="L129" s="23"/>
      <c r="M129" s="23"/>
      <c r="N129" s="23"/>
      <c r="O129" s="23"/>
      <c r="P129" s="23"/>
      <c r="Q129" s="23"/>
    </row>
    <row r="130" spans="1:17" ht="15">
      <c r="A130" s="22"/>
      <c r="B130" s="22"/>
      <c r="C130" s="23"/>
      <c r="D130" s="24"/>
      <c r="E130" s="22"/>
      <c r="F130" s="25"/>
      <c r="H130" s="23"/>
      <c r="I130" s="25"/>
      <c r="J130" s="25"/>
      <c r="K130" s="25"/>
      <c r="L130" s="23"/>
      <c r="M130" s="23"/>
      <c r="N130" s="23"/>
      <c r="O130" s="23"/>
      <c r="P130" s="23"/>
      <c r="Q130" s="23"/>
    </row>
    <row r="131" spans="1:17" ht="15">
      <c r="A131" s="22"/>
      <c r="B131" s="22"/>
      <c r="C131" s="23"/>
      <c r="D131" s="24"/>
      <c r="E131" s="22"/>
      <c r="F131" s="25"/>
      <c r="H131" s="23"/>
      <c r="I131" s="25"/>
      <c r="J131" s="25"/>
      <c r="K131" s="25"/>
      <c r="L131" s="23"/>
      <c r="M131" s="23"/>
      <c r="N131" s="23"/>
      <c r="O131" s="23"/>
      <c r="P131" s="23"/>
      <c r="Q131" s="23"/>
    </row>
    <row r="132" spans="1:17" ht="15">
      <c r="A132" s="22"/>
      <c r="B132" s="22"/>
      <c r="C132" s="23"/>
      <c r="D132" s="24"/>
      <c r="E132" s="22"/>
      <c r="F132" s="25"/>
      <c r="H132" s="23"/>
      <c r="I132" s="25"/>
      <c r="J132" s="25"/>
      <c r="K132" s="25"/>
      <c r="L132" s="23"/>
      <c r="M132" s="23"/>
      <c r="N132" s="23"/>
      <c r="O132" s="23"/>
      <c r="P132" s="23"/>
      <c r="Q132" s="23"/>
    </row>
    <row r="133" spans="1:17" ht="15">
      <c r="A133" s="22"/>
      <c r="B133" s="22"/>
      <c r="C133" s="23"/>
      <c r="D133" s="24"/>
      <c r="E133" s="22"/>
      <c r="F133" s="25"/>
      <c r="H133" s="23"/>
      <c r="I133" s="25"/>
      <c r="J133" s="25"/>
      <c r="K133" s="25"/>
      <c r="L133" s="23"/>
      <c r="M133" s="23"/>
      <c r="N133" s="23"/>
      <c r="O133" s="23"/>
      <c r="P133" s="23"/>
      <c r="Q133" s="23"/>
    </row>
    <row r="134" spans="1:17" ht="15">
      <c r="A134" s="22"/>
      <c r="B134" s="22"/>
      <c r="C134" s="23"/>
      <c r="D134" s="24"/>
      <c r="E134" s="22"/>
      <c r="F134" s="25"/>
      <c r="H134" s="23"/>
      <c r="I134" s="25"/>
      <c r="J134" s="25"/>
      <c r="K134" s="25"/>
      <c r="L134" s="23"/>
      <c r="M134" s="23"/>
      <c r="N134" s="23"/>
      <c r="O134" s="23"/>
      <c r="P134" s="23"/>
      <c r="Q134" s="23"/>
    </row>
    <row r="135" spans="1:17" ht="15">
      <c r="A135" s="22"/>
      <c r="B135" s="22"/>
      <c r="C135" s="23"/>
      <c r="D135" s="24"/>
      <c r="E135" s="22"/>
      <c r="F135" s="25"/>
      <c r="H135" s="23"/>
      <c r="I135" s="25"/>
      <c r="J135" s="25"/>
      <c r="K135" s="25"/>
      <c r="L135" s="23"/>
      <c r="M135" s="23"/>
      <c r="N135" s="23"/>
      <c r="O135" s="23"/>
      <c r="P135" s="23"/>
      <c r="Q135" s="23"/>
    </row>
    <row r="136" spans="1:17" ht="15">
      <c r="A136" s="22"/>
      <c r="B136" s="22"/>
      <c r="C136" s="23"/>
      <c r="D136" s="24"/>
      <c r="E136" s="22"/>
      <c r="F136" s="25"/>
      <c r="H136" s="23"/>
      <c r="I136" s="25"/>
      <c r="J136" s="25"/>
      <c r="K136" s="25"/>
      <c r="L136" s="23"/>
      <c r="M136" s="23"/>
      <c r="N136" s="23"/>
      <c r="O136" s="23"/>
      <c r="P136" s="23"/>
      <c r="Q136" s="23"/>
    </row>
    <row r="137" spans="1:17" ht="15">
      <c r="A137" s="22"/>
      <c r="B137" s="22"/>
      <c r="C137" s="23"/>
      <c r="D137" s="24"/>
      <c r="E137" s="22"/>
      <c r="F137" s="25"/>
      <c r="H137" s="23"/>
      <c r="I137" s="25"/>
      <c r="J137" s="25"/>
      <c r="K137" s="25"/>
      <c r="L137" s="23"/>
      <c r="M137" s="23"/>
      <c r="N137" s="23"/>
      <c r="O137" s="23"/>
      <c r="P137" s="23"/>
      <c r="Q137" s="23"/>
    </row>
    <row r="138" spans="1:17" ht="15">
      <c r="A138" s="22"/>
      <c r="B138" s="22"/>
      <c r="C138" s="23"/>
      <c r="D138" s="24"/>
      <c r="E138" s="22"/>
      <c r="F138" s="25"/>
      <c r="H138" s="23"/>
      <c r="I138" s="25"/>
      <c r="J138" s="25"/>
      <c r="K138" s="25"/>
      <c r="L138" s="23"/>
      <c r="M138" s="23"/>
      <c r="N138" s="23"/>
      <c r="O138" s="23"/>
      <c r="P138" s="23"/>
      <c r="Q138" s="23"/>
    </row>
    <row r="139" spans="1:17" ht="15">
      <c r="A139" s="22"/>
      <c r="B139" s="22"/>
      <c r="C139" s="23"/>
      <c r="D139" s="24"/>
      <c r="E139" s="22"/>
      <c r="F139" s="25"/>
      <c r="H139" s="23"/>
      <c r="I139" s="25"/>
      <c r="J139" s="25"/>
      <c r="K139" s="25"/>
      <c r="L139" s="23"/>
      <c r="M139" s="23"/>
      <c r="N139" s="23"/>
      <c r="O139" s="23"/>
      <c r="P139" s="23"/>
      <c r="Q139" s="23"/>
    </row>
    <row r="140" spans="1:17" ht="15">
      <c r="A140" s="22"/>
      <c r="B140" s="22"/>
      <c r="C140" s="23"/>
      <c r="D140" s="24"/>
      <c r="E140" s="22"/>
      <c r="F140" s="25"/>
      <c r="H140" s="23"/>
      <c r="I140" s="25"/>
      <c r="J140" s="25"/>
      <c r="K140" s="25"/>
      <c r="L140" s="23"/>
      <c r="M140" s="23"/>
      <c r="N140" s="23"/>
      <c r="O140" s="23"/>
      <c r="P140" s="23"/>
      <c r="Q140" s="23"/>
    </row>
    <row r="141" spans="1:17" ht="15">
      <c r="A141" s="22"/>
      <c r="B141" s="22"/>
      <c r="C141" s="23"/>
      <c r="D141" s="24"/>
      <c r="E141" s="22"/>
      <c r="F141" s="25"/>
      <c r="H141" s="23"/>
      <c r="I141" s="25"/>
      <c r="J141" s="25"/>
      <c r="K141" s="25"/>
      <c r="L141" s="23"/>
      <c r="M141" s="23"/>
      <c r="N141" s="23"/>
      <c r="O141" s="23"/>
      <c r="P141" s="23"/>
      <c r="Q141" s="23"/>
    </row>
    <row r="142" spans="1:17" ht="15">
      <c r="A142" s="22"/>
      <c r="B142" s="22"/>
      <c r="C142" s="23"/>
      <c r="D142" s="24"/>
      <c r="E142" s="22"/>
      <c r="F142" s="25"/>
      <c r="H142" s="23"/>
      <c r="I142" s="25"/>
      <c r="J142" s="25"/>
      <c r="K142" s="25"/>
      <c r="L142" s="23"/>
      <c r="M142" s="23"/>
      <c r="N142" s="23"/>
      <c r="O142" s="23"/>
      <c r="P142" s="23"/>
      <c r="Q142" s="23"/>
    </row>
    <row r="143" spans="1:17" ht="15">
      <c r="A143" s="22"/>
      <c r="B143" s="22"/>
      <c r="C143" s="23"/>
      <c r="D143" s="24"/>
      <c r="E143" s="22"/>
      <c r="F143" s="25"/>
      <c r="H143" s="23"/>
      <c r="I143" s="25"/>
      <c r="J143" s="25"/>
      <c r="K143" s="25"/>
      <c r="L143" s="23"/>
      <c r="M143" s="23"/>
      <c r="N143" s="23"/>
      <c r="O143" s="23"/>
      <c r="P143" s="23"/>
      <c r="Q143" s="23"/>
    </row>
    <row r="144" spans="1:17" ht="15">
      <c r="A144" s="22"/>
      <c r="B144" s="22"/>
      <c r="C144" s="23"/>
      <c r="D144" s="24"/>
      <c r="E144" s="22"/>
      <c r="F144" s="25"/>
      <c r="H144" s="23"/>
      <c r="I144" s="25"/>
      <c r="J144" s="25"/>
      <c r="K144" s="25"/>
      <c r="L144" s="23"/>
      <c r="M144" s="23"/>
      <c r="N144" s="23"/>
      <c r="O144" s="23"/>
      <c r="P144" s="23"/>
      <c r="Q144" s="23"/>
    </row>
    <row r="145" spans="1:17" ht="15">
      <c r="A145" s="22"/>
      <c r="B145" s="22"/>
      <c r="C145" s="23"/>
      <c r="D145" s="24"/>
      <c r="E145" s="22"/>
      <c r="F145" s="25"/>
      <c r="H145" s="23"/>
      <c r="I145" s="25"/>
      <c r="J145" s="25"/>
      <c r="K145" s="25"/>
      <c r="L145" s="23"/>
      <c r="M145" s="23"/>
      <c r="N145" s="23"/>
      <c r="O145" s="23"/>
      <c r="P145" s="23"/>
      <c r="Q145" s="23"/>
    </row>
    <row r="146" spans="1:17" ht="15">
      <c r="A146" s="22"/>
      <c r="B146" s="22"/>
      <c r="C146" s="23"/>
      <c r="D146" s="24"/>
      <c r="E146" s="22"/>
      <c r="F146" s="25"/>
      <c r="H146" s="23"/>
      <c r="I146" s="25"/>
      <c r="J146" s="25"/>
      <c r="K146" s="25"/>
      <c r="L146" s="23"/>
      <c r="M146" s="23"/>
      <c r="N146" s="23"/>
      <c r="O146" s="23"/>
      <c r="P146" s="23"/>
      <c r="Q146" s="23"/>
    </row>
    <row r="147" spans="1:17" ht="15">
      <c r="A147" s="22"/>
      <c r="B147" s="22"/>
      <c r="C147" s="23"/>
      <c r="D147" s="24"/>
      <c r="E147" s="22"/>
      <c r="F147" s="25"/>
      <c r="H147" s="23"/>
      <c r="I147" s="25"/>
      <c r="J147" s="25"/>
      <c r="K147" s="25"/>
      <c r="L147" s="23"/>
      <c r="M147" s="23"/>
      <c r="N147" s="23"/>
      <c r="O147" s="23"/>
      <c r="P147" s="23"/>
      <c r="Q147" s="23"/>
    </row>
    <row r="148" spans="1:17" ht="15">
      <c r="A148" s="22"/>
      <c r="B148" s="22"/>
      <c r="C148" s="23"/>
      <c r="D148" s="24"/>
      <c r="E148" s="22"/>
      <c r="F148" s="25"/>
      <c r="H148" s="23"/>
      <c r="I148" s="25"/>
      <c r="J148" s="25"/>
      <c r="K148" s="25"/>
      <c r="L148" s="23"/>
      <c r="M148" s="23"/>
      <c r="N148" s="23"/>
      <c r="O148" s="23"/>
      <c r="P148" s="23"/>
      <c r="Q148" s="23"/>
    </row>
    <row r="149" spans="1:17" ht="15">
      <c r="A149" s="22"/>
      <c r="B149" s="22"/>
      <c r="C149" s="23"/>
      <c r="D149" s="24"/>
      <c r="E149" s="22"/>
      <c r="F149" s="25"/>
      <c r="H149" s="23"/>
      <c r="I149" s="25"/>
      <c r="J149" s="25"/>
      <c r="K149" s="25"/>
      <c r="L149" s="23"/>
      <c r="M149" s="23"/>
      <c r="N149" s="23"/>
      <c r="O149" s="23"/>
      <c r="P149" s="23"/>
      <c r="Q149" s="23"/>
    </row>
    <row r="150" spans="1:17" ht="15">
      <c r="A150" s="22"/>
      <c r="B150" s="22"/>
      <c r="C150" s="23"/>
      <c r="D150" s="24"/>
      <c r="E150" s="22"/>
      <c r="F150" s="25"/>
      <c r="H150" s="23"/>
      <c r="I150" s="25"/>
      <c r="J150" s="25"/>
      <c r="K150" s="25"/>
      <c r="L150" s="23"/>
      <c r="M150" s="23"/>
      <c r="N150" s="23"/>
      <c r="O150" s="23"/>
      <c r="P150" s="23"/>
      <c r="Q150" s="23"/>
    </row>
    <row r="151" spans="1:17" ht="15">
      <c r="A151" s="22"/>
      <c r="B151" s="22"/>
      <c r="C151" s="23"/>
      <c r="D151" s="24"/>
      <c r="E151" s="22"/>
      <c r="F151" s="25"/>
      <c r="H151" s="23"/>
      <c r="I151" s="25"/>
      <c r="J151" s="25"/>
      <c r="K151" s="25"/>
      <c r="L151" s="23"/>
      <c r="M151" s="23"/>
      <c r="N151" s="23"/>
      <c r="O151" s="23"/>
      <c r="P151" s="23"/>
      <c r="Q151" s="23"/>
    </row>
    <row r="152" spans="1:17" ht="15">
      <c r="A152" s="22"/>
      <c r="B152" s="22"/>
      <c r="C152" s="23"/>
      <c r="D152" s="24"/>
      <c r="E152" s="22"/>
      <c r="F152" s="25"/>
      <c r="H152" s="23"/>
      <c r="I152" s="25"/>
      <c r="J152" s="25"/>
      <c r="K152" s="25"/>
      <c r="L152" s="23"/>
      <c r="M152" s="23"/>
      <c r="N152" s="23"/>
      <c r="O152" s="23"/>
      <c r="P152" s="23"/>
      <c r="Q152" s="23"/>
    </row>
    <row r="153" spans="1:17" ht="15">
      <c r="A153" s="22"/>
      <c r="B153" s="22"/>
      <c r="C153" s="23"/>
      <c r="D153" s="24"/>
      <c r="E153" s="22"/>
      <c r="F153" s="25"/>
      <c r="H153" s="23"/>
      <c r="I153" s="25"/>
      <c r="J153" s="25"/>
      <c r="K153" s="25"/>
      <c r="L153" s="23"/>
      <c r="M153" s="23"/>
      <c r="N153" s="23"/>
      <c r="O153" s="23"/>
      <c r="P153" s="23"/>
      <c r="Q153" s="23"/>
    </row>
    <row r="154" spans="1:17" ht="15">
      <c r="A154" s="22"/>
      <c r="B154" s="22"/>
      <c r="C154" s="23"/>
      <c r="D154" s="24"/>
      <c r="E154" s="22"/>
      <c r="F154" s="25"/>
      <c r="H154" s="23"/>
      <c r="I154" s="25"/>
      <c r="J154" s="25"/>
      <c r="K154" s="25"/>
      <c r="L154" s="23"/>
      <c r="M154" s="23"/>
      <c r="N154" s="23"/>
      <c r="O154" s="23"/>
      <c r="P154" s="23"/>
      <c r="Q154" s="23"/>
    </row>
    <row r="155" spans="1:17" ht="15">
      <c r="A155" s="22"/>
      <c r="B155" s="22"/>
      <c r="C155" s="23"/>
      <c r="D155" s="24"/>
      <c r="E155" s="22"/>
      <c r="F155" s="25"/>
      <c r="H155" s="23"/>
      <c r="I155" s="25"/>
      <c r="J155" s="25"/>
      <c r="K155" s="25"/>
      <c r="L155" s="23"/>
      <c r="M155" s="23"/>
      <c r="N155" s="23"/>
      <c r="O155" s="23"/>
      <c r="P155" s="23"/>
      <c r="Q155" s="23"/>
    </row>
    <row r="156" spans="1:17" ht="15">
      <c r="A156" s="22"/>
      <c r="B156" s="22"/>
      <c r="C156" s="23"/>
      <c r="D156" s="24"/>
      <c r="E156" s="22"/>
      <c r="F156" s="25"/>
      <c r="H156" s="23"/>
      <c r="I156" s="25"/>
      <c r="J156" s="25"/>
      <c r="K156" s="25"/>
      <c r="L156" s="23"/>
      <c r="M156" s="23"/>
      <c r="N156" s="23"/>
      <c r="O156" s="23"/>
      <c r="P156" s="23"/>
      <c r="Q156" s="23"/>
    </row>
    <row r="157" spans="1:17" ht="15">
      <c r="A157" s="22"/>
      <c r="B157" s="22"/>
      <c r="C157" s="23"/>
      <c r="D157" s="24"/>
      <c r="E157" s="22"/>
      <c r="F157" s="25"/>
      <c r="H157" s="23"/>
      <c r="I157" s="25"/>
      <c r="J157" s="25"/>
      <c r="K157" s="25"/>
      <c r="L157" s="23"/>
      <c r="M157" s="23"/>
      <c r="N157" s="23"/>
      <c r="O157" s="23"/>
      <c r="P157" s="23"/>
      <c r="Q157" s="23"/>
    </row>
    <row r="158" spans="1:17" ht="15">
      <c r="A158" s="22"/>
      <c r="B158" s="22"/>
      <c r="C158" s="23"/>
      <c r="D158" s="24"/>
      <c r="E158" s="22"/>
      <c r="F158" s="25"/>
      <c r="H158" s="23"/>
      <c r="I158" s="25"/>
      <c r="J158" s="25"/>
      <c r="K158" s="25"/>
      <c r="L158" s="23"/>
      <c r="M158" s="23"/>
      <c r="N158" s="23"/>
      <c r="O158" s="23"/>
      <c r="P158" s="23"/>
      <c r="Q158" s="23"/>
    </row>
    <row r="159" spans="1:17" ht="15">
      <c r="A159" s="22"/>
      <c r="B159" s="22"/>
      <c r="C159" s="23"/>
      <c r="D159" s="24"/>
      <c r="E159" s="22"/>
      <c r="F159" s="25"/>
      <c r="H159" s="23"/>
      <c r="I159" s="25"/>
      <c r="J159" s="25"/>
      <c r="K159" s="25"/>
      <c r="L159" s="23"/>
      <c r="M159" s="23"/>
      <c r="N159" s="23"/>
      <c r="O159" s="23"/>
      <c r="P159" s="23"/>
      <c r="Q159" s="23"/>
    </row>
    <row r="160" spans="1:17" ht="15">
      <c r="A160" s="22"/>
      <c r="B160" s="22"/>
      <c r="C160" s="23"/>
      <c r="D160" s="24"/>
      <c r="E160" s="22"/>
      <c r="F160" s="25"/>
      <c r="H160" s="23"/>
      <c r="I160" s="25"/>
      <c r="J160" s="25"/>
      <c r="K160" s="25"/>
      <c r="L160" s="23"/>
      <c r="M160" s="23"/>
      <c r="N160" s="23"/>
      <c r="O160" s="23"/>
      <c r="P160" s="23"/>
      <c r="Q160" s="23"/>
    </row>
    <row r="161" spans="1:17" ht="15">
      <c r="A161" s="22"/>
      <c r="B161" s="22"/>
      <c r="C161" s="23"/>
      <c r="D161" s="24"/>
      <c r="E161" s="22"/>
      <c r="F161" s="25"/>
      <c r="H161" s="23"/>
      <c r="I161" s="25"/>
      <c r="J161" s="25"/>
      <c r="K161" s="25"/>
      <c r="L161" s="23"/>
      <c r="M161" s="23"/>
      <c r="N161" s="23"/>
      <c r="O161" s="23"/>
      <c r="P161" s="23"/>
      <c r="Q161" s="23"/>
    </row>
    <row r="162" spans="1:17" ht="15">
      <c r="A162" s="22"/>
      <c r="B162" s="22"/>
      <c r="C162" s="23"/>
      <c r="D162" s="24"/>
      <c r="E162" s="22"/>
      <c r="F162" s="25"/>
      <c r="H162" s="23"/>
      <c r="I162" s="25"/>
      <c r="J162" s="25"/>
      <c r="K162" s="25"/>
      <c r="L162" s="23"/>
      <c r="M162" s="23"/>
      <c r="N162" s="23"/>
      <c r="O162" s="23"/>
      <c r="P162" s="23"/>
      <c r="Q162" s="23"/>
    </row>
    <row r="163" spans="1:17" ht="15">
      <c r="A163" s="22"/>
      <c r="B163" s="22"/>
      <c r="C163" s="23"/>
      <c r="D163" s="24"/>
      <c r="E163" s="22"/>
      <c r="F163" s="25"/>
      <c r="H163" s="23"/>
      <c r="I163" s="25"/>
      <c r="J163" s="25"/>
      <c r="K163" s="25"/>
      <c r="L163" s="23"/>
      <c r="M163" s="23"/>
      <c r="N163" s="23"/>
      <c r="O163" s="23"/>
      <c r="P163" s="23"/>
      <c r="Q163" s="23"/>
    </row>
    <row r="164" spans="1:17" ht="15">
      <c r="A164" s="22"/>
      <c r="B164" s="22"/>
      <c r="C164" s="23"/>
      <c r="D164" s="24"/>
      <c r="E164" s="22"/>
      <c r="F164" s="25"/>
      <c r="H164" s="23"/>
      <c r="I164" s="25"/>
      <c r="J164" s="25"/>
      <c r="K164" s="25"/>
      <c r="L164" s="23"/>
      <c r="M164" s="23"/>
      <c r="N164" s="23"/>
      <c r="O164" s="23"/>
      <c r="P164" s="23"/>
      <c r="Q164" s="23"/>
    </row>
    <row r="165" spans="1:17" ht="15">
      <c r="A165" s="22"/>
      <c r="B165" s="22"/>
      <c r="C165" s="23"/>
      <c r="D165" s="24"/>
      <c r="E165" s="22"/>
      <c r="F165" s="25"/>
      <c r="H165" s="23"/>
      <c r="I165" s="25"/>
      <c r="J165" s="25"/>
      <c r="K165" s="25"/>
      <c r="L165" s="23"/>
      <c r="M165" s="23"/>
      <c r="N165" s="23"/>
      <c r="O165" s="23"/>
      <c r="P165" s="23"/>
      <c r="Q165" s="23"/>
    </row>
    <row r="166" spans="1:17" ht="15">
      <c r="A166" s="22"/>
      <c r="B166" s="22"/>
      <c r="C166" s="23"/>
      <c r="D166" s="24"/>
      <c r="E166" s="22"/>
      <c r="F166" s="25"/>
      <c r="H166" s="23"/>
      <c r="I166" s="25"/>
      <c r="J166" s="25"/>
      <c r="K166" s="25"/>
      <c r="L166" s="23"/>
      <c r="M166" s="23"/>
      <c r="N166" s="23"/>
      <c r="O166" s="23"/>
      <c r="P166" s="23"/>
      <c r="Q166" s="23"/>
    </row>
    <row r="167" spans="1:17" ht="15">
      <c r="A167" s="22"/>
      <c r="B167" s="22"/>
      <c r="C167" s="23"/>
      <c r="D167" s="24"/>
      <c r="E167" s="22"/>
      <c r="F167" s="25"/>
      <c r="H167" s="23"/>
      <c r="I167" s="25"/>
      <c r="J167" s="25"/>
      <c r="K167" s="25"/>
      <c r="L167" s="23"/>
      <c r="M167" s="23"/>
      <c r="N167" s="23"/>
      <c r="O167" s="23"/>
      <c r="P167" s="23"/>
      <c r="Q167" s="23"/>
    </row>
    <row r="168" spans="1:17" ht="15">
      <c r="A168" s="22"/>
      <c r="B168" s="22"/>
      <c r="C168" s="23"/>
      <c r="D168" s="24"/>
      <c r="E168" s="22"/>
      <c r="F168" s="25"/>
      <c r="H168" s="23"/>
      <c r="I168" s="25"/>
      <c r="J168" s="25"/>
      <c r="K168" s="25"/>
      <c r="L168" s="23"/>
      <c r="M168" s="23"/>
      <c r="N168" s="23"/>
      <c r="O168" s="23"/>
      <c r="P168" s="23"/>
      <c r="Q168" s="23"/>
    </row>
    <row r="169" spans="1:17" ht="15">
      <c r="A169" s="22"/>
      <c r="B169" s="22"/>
      <c r="C169" s="23"/>
      <c r="D169" s="24"/>
      <c r="E169" s="22"/>
      <c r="F169" s="25"/>
      <c r="H169" s="23"/>
      <c r="I169" s="25"/>
      <c r="J169" s="25"/>
      <c r="K169" s="25"/>
      <c r="L169" s="23"/>
      <c r="M169" s="23"/>
      <c r="N169" s="23"/>
      <c r="O169" s="23"/>
      <c r="P169" s="23"/>
      <c r="Q169" s="23"/>
    </row>
    <row r="170" spans="1:17" ht="15">
      <c r="A170" s="22"/>
      <c r="B170" s="22"/>
      <c r="C170" s="23"/>
      <c r="D170" s="24"/>
      <c r="E170" s="22"/>
      <c r="F170" s="25"/>
      <c r="H170" s="23"/>
      <c r="I170" s="25"/>
      <c r="J170" s="25"/>
      <c r="K170" s="25"/>
      <c r="L170" s="23"/>
      <c r="M170" s="23"/>
      <c r="N170" s="23"/>
      <c r="O170" s="23"/>
      <c r="P170" s="23"/>
      <c r="Q170" s="23"/>
    </row>
    <row r="171" spans="1:17" ht="15">
      <c r="A171" s="22"/>
      <c r="B171" s="22"/>
      <c r="C171" s="23"/>
      <c r="D171" s="24"/>
      <c r="E171" s="22"/>
      <c r="F171" s="25"/>
      <c r="H171" s="23"/>
      <c r="I171" s="25"/>
      <c r="J171" s="25"/>
      <c r="K171" s="25"/>
      <c r="L171" s="23"/>
      <c r="M171" s="23"/>
      <c r="N171" s="23"/>
      <c r="O171" s="23"/>
      <c r="P171" s="23"/>
      <c r="Q171" s="23"/>
    </row>
    <row r="172" spans="1:17" ht="15">
      <c r="A172" s="22"/>
      <c r="B172" s="22"/>
      <c r="C172" s="23"/>
      <c r="D172" s="24"/>
      <c r="E172" s="22"/>
      <c r="F172" s="25"/>
      <c r="H172" s="23"/>
      <c r="I172" s="25"/>
      <c r="J172" s="25"/>
      <c r="K172" s="25"/>
      <c r="L172" s="23"/>
      <c r="M172" s="23"/>
      <c r="N172" s="23"/>
      <c r="O172" s="23"/>
      <c r="P172" s="23"/>
      <c r="Q172" s="23"/>
    </row>
    <row r="173" spans="1:17" ht="15">
      <c r="A173" s="22"/>
      <c r="B173" s="22"/>
      <c r="C173" s="23"/>
      <c r="D173" s="24"/>
      <c r="E173" s="22"/>
      <c r="F173" s="25"/>
      <c r="H173" s="23"/>
      <c r="I173" s="25"/>
      <c r="J173" s="25"/>
      <c r="K173" s="25"/>
      <c r="L173" s="23"/>
      <c r="M173" s="23"/>
      <c r="N173" s="23"/>
      <c r="O173" s="23"/>
      <c r="P173" s="23"/>
      <c r="Q173" s="23"/>
    </row>
    <row r="174" spans="1:17" ht="15">
      <c r="A174" s="22"/>
      <c r="B174" s="22"/>
      <c r="C174" s="23"/>
      <c r="D174" s="24"/>
      <c r="E174" s="22"/>
      <c r="F174" s="25"/>
      <c r="H174" s="23"/>
      <c r="I174" s="25"/>
      <c r="J174" s="25"/>
      <c r="K174" s="25"/>
      <c r="L174" s="23"/>
      <c r="M174" s="23"/>
      <c r="N174" s="23"/>
      <c r="O174" s="23"/>
      <c r="P174" s="23"/>
      <c r="Q174" s="23"/>
    </row>
    <row r="175" spans="1:17" ht="15">
      <c r="A175" s="22"/>
      <c r="B175" s="22"/>
      <c r="C175" s="23"/>
      <c r="D175" s="24"/>
      <c r="E175" s="22"/>
      <c r="F175" s="25"/>
      <c r="H175" s="23"/>
      <c r="I175" s="25"/>
      <c r="J175" s="25"/>
      <c r="K175" s="25"/>
      <c r="L175" s="23"/>
      <c r="M175" s="23"/>
      <c r="N175" s="23"/>
      <c r="O175" s="23"/>
      <c r="P175" s="23"/>
      <c r="Q175" s="23"/>
    </row>
    <row r="176" spans="1:17" ht="15">
      <c r="A176" s="22"/>
      <c r="B176" s="22"/>
      <c r="C176" s="23"/>
      <c r="D176" s="24"/>
      <c r="E176" s="22"/>
      <c r="F176" s="25"/>
      <c r="H176" s="23"/>
      <c r="I176" s="25"/>
      <c r="J176" s="25"/>
      <c r="K176" s="25"/>
      <c r="L176" s="23"/>
      <c r="M176" s="23"/>
      <c r="N176" s="23"/>
      <c r="O176" s="23"/>
      <c r="P176" s="23"/>
      <c r="Q176" s="23"/>
    </row>
    <row r="177" spans="1:17" ht="15">
      <c r="A177" s="22"/>
      <c r="B177" s="22"/>
      <c r="C177" s="23"/>
      <c r="D177" s="24"/>
      <c r="E177" s="22"/>
      <c r="F177" s="25"/>
      <c r="H177" s="23"/>
      <c r="I177" s="25"/>
      <c r="J177" s="25"/>
      <c r="K177" s="25"/>
      <c r="L177" s="23"/>
      <c r="M177" s="23"/>
      <c r="N177" s="23"/>
      <c r="O177" s="23"/>
      <c r="P177" s="23"/>
      <c r="Q177" s="23"/>
    </row>
    <row r="178" spans="1:17" ht="15">
      <c r="A178" s="22"/>
      <c r="B178" s="22"/>
      <c r="C178" s="23"/>
      <c r="D178" s="24"/>
      <c r="E178" s="22"/>
      <c r="F178" s="25"/>
      <c r="H178" s="23"/>
      <c r="I178" s="25"/>
      <c r="J178" s="25"/>
      <c r="K178" s="25"/>
      <c r="L178" s="23"/>
      <c r="M178" s="23"/>
      <c r="N178" s="23"/>
      <c r="O178" s="23"/>
      <c r="P178" s="23"/>
      <c r="Q178" s="23"/>
    </row>
    <row r="179" spans="1:17" ht="15">
      <c r="A179" s="22"/>
      <c r="B179" s="22"/>
      <c r="C179" s="23"/>
      <c r="D179" s="24"/>
      <c r="E179" s="22"/>
      <c r="F179" s="25"/>
      <c r="H179" s="23"/>
      <c r="I179" s="25"/>
      <c r="J179" s="25"/>
      <c r="K179" s="25"/>
      <c r="L179" s="23"/>
      <c r="M179" s="23"/>
      <c r="N179" s="23"/>
      <c r="O179" s="23"/>
      <c r="P179" s="23"/>
      <c r="Q179" s="23"/>
    </row>
    <row r="180" spans="1:17" ht="15">
      <c r="A180" s="22"/>
      <c r="B180" s="22"/>
      <c r="C180" s="23"/>
      <c r="D180" s="24"/>
      <c r="E180" s="22"/>
      <c r="F180" s="25"/>
      <c r="H180" s="23"/>
      <c r="I180" s="25"/>
      <c r="J180" s="25"/>
      <c r="K180" s="25"/>
      <c r="L180" s="23"/>
      <c r="M180" s="23"/>
      <c r="N180" s="23"/>
      <c r="O180" s="23"/>
      <c r="P180" s="23"/>
      <c r="Q180" s="23"/>
    </row>
    <row r="181" spans="1:17" ht="15">
      <c r="A181" s="22"/>
      <c r="B181" s="22"/>
      <c r="C181" s="23"/>
      <c r="D181" s="24"/>
      <c r="E181" s="22"/>
      <c r="F181" s="25"/>
      <c r="H181" s="23"/>
      <c r="I181" s="25"/>
      <c r="J181" s="25"/>
      <c r="K181" s="25"/>
      <c r="L181" s="23"/>
      <c r="M181" s="23"/>
      <c r="N181" s="23"/>
      <c r="O181" s="23"/>
      <c r="P181" s="23"/>
      <c r="Q181" s="23"/>
    </row>
    <row r="182" spans="1:17" ht="15">
      <c r="A182" s="22"/>
      <c r="B182" s="22"/>
      <c r="C182" s="23"/>
      <c r="D182" s="24"/>
      <c r="E182" s="22"/>
      <c r="F182" s="25"/>
      <c r="H182" s="23"/>
      <c r="I182" s="25"/>
      <c r="J182" s="25"/>
      <c r="K182" s="25"/>
      <c r="L182" s="23"/>
      <c r="M182" s="23"/>
      <c r="N182" s="23"/>
      <c r="O182" s="23"/>
      <c r="P182" s="23"/>
      <c r="Q182" s="23"/>
    </row>
    <row r="183" spans="1:17" ht="15">
      <c r="A183" s="22"/>
      <c r="B183" s="22"/>
      <c r="C183" s="23"/>
      <c r="D183" s="24"/>
      <c r="E183" s="22"/>
      <c r="F183" s="25"/>
      <c r="H183" s="23"/>
      <c r="I183" s="25"/>
      <c r="J183" s="25"/>
      <c r="K183" s="25"/>
      <c r="L183" s="23"/>
      <c r="M183" s="23"/>
      <c r="N183" s="23"/>
      <c r="O183" s="23"/>
      <c r="P183" s="23"/>
      <c r="Q183" s="23"/>
    </row>
    <row r="184" spans="1:17" ht="15">
      <c r="A184" s="22"/>
      <c r="B184" s="22"/>
      <c r="C184" s="23"/>
      <c r="D184" s="24"/>
      <c r="E184" s="22"/>
      <c r="F184" s="25"/>
      <c r="H184" s="23"/>
      <c r="I184" s="25"/>
      <c r="J184" s="25"/>
      <c r="K184" s="25"/>
      <c r="L184" s="23"/>
      <c r="M184" s="23"/>
      <c r="N184" s="23"/>
      <c r="O184" s="23"/>
      <c r="P184" s="23"/>
      <c r="Q184" s="23"/>
    </row>
    <row r="185" spans="1:17" ht="15">
      <c r="A185" s="22"/>
      <c r="B185" s="22"/>
      <c r="C185" s="23"/>
      <c r="D185" s="24"/>
      <c r="E185" s="22"/>
      <c r="F185" s="25"/>
      <c r="H185" s="23"/>
      <c r="I185" s="25"/>
      <c r="J185" s="25"/>
      <c r="K185" s="25"/>
      <c r="L185" s="23"/>
      <c r="M185" s="23"/>
      <c r="N185" s="23"/>
      <c r="O185" s="23"/>
      <c r="P185" s="23"/>
      <c r="Q185" s="23"/>
    </row>
    <row r="186" spans="1:17" ht="15">
      <c r="A186" s="22"/>
      <c r="B186" s="22"/>
      <c r="C186" s="23"/>
      <c r="D186" s="24"/>
      <c r="E186" s="22"/>
      <c r="F186" s="25"/>
      <c r="H186" s="23"/>
      <c r="I186" s="25"/>
      <c r="J186" s="25"/>
      <c r="K186" s="25"/>
      <c r="L186" s="23"/>
      <c r="M186" s="23"/>
      <c r="N186" s="23"/>
      <c r="O186" s="23"/>
      <c r="P186" s="23"/>
      <c r="Q186" s="23"/>
    </row>
    <row r="187" spans="1:17" ht="15">
      <c r="A187" s="22"/>
      <c r="B187" s="22"/>
      <c r="C187" s="23"/>
      <c r="D187" s="24"/>
      <c r="E187" s="22"/>
      <c r="F187" s="25"/>
      <c r="H187" s="23"/>
      <c r="I187" s="25"/>
      <c r="J187" s="25"/>
      <c r="K187" s="25"/>
      <c r="L187" s="23"/>
      <c r="M187" s="23"/>
      <c r="N187" s="23"/>
      <c r="O187" s="23"/>
      <c r="P187" s="23"/>
      <c r="Q187" s="23"/>
    </row>
    <row r="188" spans="1:17" ht="15">
      <c r="A188" s="22"/>
      <c r="B188" s="22"/>
      <c r="C188" s="23"/>
      <c r="D188" s="24"/>
      <c r="E188" s="22"/>
      <c r="F188" s="25"/>
      <c r="H188" s="23"/>
      <c r="I188" s="25"/>
      <c r="J188" s="25"/>
      <c r="K188" s="25"/>
      <c r="L188" s="23"/>
      <c r="M188" s="23"/>
      <c r="N188" s="23"/>
      <c r="O188" s="23"/>
      <c r="P188" s="23"/>
      <c r="Q188" s="23"/>
    </row>
    <row r="189" spans="1:17" ht="15">
      <c r="A189" s="22"/>
      <c r="B189" s="22"/>
      <c r="C189" s="23"/>
      <c r="D189" s="24"/>
      <c r="E189" s="22"/>
      <c r="F189" s="25"/>
      <c r="H189" s="23"/>
      <c r="I189" s="25"/>
      <c r="J189" s="25"/>
      <c r="K189" s="25"/>
      <c r="L189" s="23"/>
      <c r="M189" s="23"/>
      <c r="N189" s="23"/>
      <c r="O189" s="23"/>
      <c r="P189" s="23"/>
      <c r="Q189" s="23"/>
    </row>
    <row r="190" spans="1:17" ht="15">
      <c r="A190" s="22"/>
      <c r="B190" s="22"/>
      <c r="C190" s="23"/>
      <c r="D190" s="24"/>
      <c r="E190" s="22"/>
      <c r="F190" s="25"/>
      <c r="H190" s="23"/>
      <c r="I190" s="25"/>
      <c r="J190" s="25"/>
      <c r="K190" s="25"/>
      <c r="L190" s="23"/>
      <c r="M190" s="23"/>
      <c r="N190" s="23"/>
      <c r="O190" s="23"/>
      <c r="P190" s="23"/>
      <c r="Q190" s="23"/>
    </row>
    <row r="191" spans="1:17" ht="15">
      <c r="A191" s="22"/>
      <c r="B191" s="22"/>
      <c r="C191" s="23"/>
      <c r="D191" s="24"/>
      <c r="E191" s="22"/>
      <c r="F191" s="25"/>
      <c r="H191" s="23"/>
      <c r="I191" s="25"/>
      <c r="J191" s="25"/>
      <c r="K191" s="25"/>
      <c r="L191" s="23"/>
      <c r="M191" s="23"/>
      <c r="N191" s="23"/>
      <c r="O191" s="23"/>
      <c r="P191" s="23"/>
      <c r="Q191" s="23"/>
    </row>
    <row r="192" spans="1:17" ht="15">
      <c r="A192" s="22"/>
      <c r="B192" s="22"/>
      <c r="C192" s="23"/>
      <c r="D192" s="24"/>
      <c r="E192" s="22"/>
      <c r="F192" s="25"/>
      <c r="H192" s="23"/>
      <c r="I192" s="25"/>
      <c r="J192" s="25"/>
      <c r="K192" s="25"/>
      <c r="L192" s="23"/>
      <c r="M192" s="23"/>
      <c r="N192" s="23"/>
      <c r="O192" s="23"/>
      <c r="P192" s="23"/>
      <c r="Q192" s="23"/>
    </row>
    <row r="193" spans="1:17" ht="15">
      <c r="A193" s="22"/>
      <c r="B193" s="22"/>
      <c r="C193" s="23"/>
      <c r="D193" s="24"/>
      <c r="E193" s="22"/>
      <c r="F193" s="25"/>
      <c r="H193" s="23"/>
      <c r="I193" s="25"/>
      <c r="J193" s="25"/>
      <c r="K193" s="25"/>
      <c r="L193" s="23"/>
      <c r="M193" s="23"/>
      <c r="N193" s="23"/>
      <c r="O193" s="23"/>
      <c r="P193" s="23"/>
      <c r="Q193" s="23"/>
    </row>
    <row r="194" spans="1:17" ht="15">
      <c r="A194" s="22"/>
      <c r="B194" s="22"/>
      <c r="C194" s="23"/>
      <c r="D194" s="24"/>
      <c r="E194" s="22"/>
      <c r="F194" s="25"/>
      <c r="H194" s="23"/>
      <c r="I194" s="25"/>
      <c r="J194" s="25"/>
      <c r="K194" s="25"/>
      <c r="L194" s="23"/>
      <c r="M194" s="23"/>
      <c r="N194" s="23"/>
      <c r="O194" s="23"/>
      <c r="P194" s="23"/>
      <c r="Q194" s="23"/>
    </row>
    <row r="195" spans="1:17" ht="15">
      <c r="A195" s="22"/>
      <c r="B195" s="22"/>
      <c r="C195" s="23"/>
      <c r="D195" s="24"/>
      <c r="E195" s="22"/>
      <c r="F195" s="25"/>
      <c r="H195" s="23"/>
      <c r="I195" s="25"/>
      <c r="J195" s="25"/>
      <c r="K195" s="25"/>
      <c r="L195" s="23"/>
      <c r="M195" s="23"/>
      <c r="N195" s="23"/>
      <c r="O195" s="23"/>
      <c r="P195" s="23"/>
      <c r="Q195" s="23"/>
    </row>
    <row r="196" spans="1:17" ht="15">
      <c r="A196" s="22"/>
      <c r="B196" s="22"/>
      <c r="C196" s="23"/>
      <c r="D196" s="24"/>
      <c r="E196" s="22"/>
      <c r="F196" s="25"/>
      <c r="H196" s="23"/>
      <c r="I196" s="25"/>
      <c r="J196" s="25"/>
      <c r="K196" s="25"/>
      <c r="L196" s="23"/>
      <c r="M196" s="23"/>
      <c r="N196" s="23"/>
      <c r="O196" s="23"/>
      <c r="P196" s="23"/>
      <c r="Q196" s="23"/>
    </row>
    <row r="197" spans="1:17" ht="15">
      <c r="A197" s="22"/>
      <c r="B197" s="22"/>
      <c r="C197" s="23"/>
      <c r="D197" s="24"/>
      <c r="E197" s="22"/>
      <c r="F197" s="25"/>
      <c r="H197" s="23"/>
      <c r="I197" s="25"/>
      <c r="J197" s="25"/>
      <c r="K197" s="25"/>
      <c r="L197" s="23"/>
      <c r="M197" s="23"/>
      <c r="N197" s="23"/>
      <c r="O197" s="23"/>
      <c r="P197" s="23"/>
      <c r="Q197" s="23"/>
    </row>
    <row r="198" spans="1:17" ht="15">
      <c r="A198" s="22"/>
      <c r="B198" s="22"/>
      <c r="C198" s="23"/>
      <c r="D198" s="24"/>
      <c r="E198" s="22"/>
      <c r="F198" s="25"/>
      <c r="H198" s="23"/>
      <c r="I198" s="25"/>
      <c r="J198" s="25"/>
      <c r="K198" s="25"/>
      <c r="L198" s="23"/>
      <c r="M198" s="23"/>
      <c r="N198" s="23"/>
      <c r="O198" s="23"/>
      <c r="P198" s="23"/>
      <c r="Q198" s="23"/>
    </row>
    <row r="199" spans="1:17" ht="15">
      <c r="A199" s="22"/>
      <c r="B199" s="22"/>
      <c r="C199" s="23"/>
      <c r="D199" s="24"/>
      <c r="E199" s="22"/>
      <c r="F199" s="25"/>
      <c r="H199" s="23"/>
      <c r="I199" s="25"/>
      <c r="J199" s="25"/>
      <c r="K199" s="25"/>
      <c r="L199" s="23"/>
      <c r="M199" s="23"/>
      <c r="N199" s="23"/>
      <c r="O199" s="23"/>
      <c r="P199" s="23"/>
      <c r="Q199" s="23"/>
    </row>
    <row r="200" spans="1:17" ht="15">
      <c r="A200" s="22"/>
      <c r="B200" s="22"/>
      <c r="C200" s="23"/>
      <c r="D200" s="24"/>
      <c r="E200" s="22"/>
      <c r="F200" s="25"/>
      <c r="H200" s="23"/>
      <c r="I200" s="25"/>
      <c r="J200" s="25"/>
      <c r="K200" s="25"/>
      <c r="L200" s="23"/>
      <c r="M200" s="23"/>
      <c r="N200" s="23"/>
      <c r="O200" s="23"/>
      <c r="P200" s="23"/>
      <c r="Q200" s="23"/>
    </row>
    <row r="201" spans="1:17" ht="15">
      <c r="A201" s="22"/>
      <c r="B201" s="22"/>
      <c r="C201" s="23"/>
      <c r="D201" s="24"/>
      <c r="E201" s="22"/>
      <c r="F201" s="25"/>
      <c r="H201" s="23"/>
      <c r="I201" s="25"/>
      <c r="J201" s="25"/>
      <c r="K201" s="25"/>
      <c r="L201" s="23"/>
      <c r="M201" s="23"/>
      <c r="N201" s="23"/>
      <c r="O201" s="23"/>
      <c r="P201" s="23"/>
      <c r="Q201" s="23"/>
    </row>
    <row r="202" spans="1:17" ht="15">
      <c r="A202" s="22"/>
      <c r="B202" s="22"/>
      <c r="C202" s="23"/>
      <c r="D202" s="24"/>
      <c r="E202" s="22"/>
      <c r="F202" s="25"/>
      <c r="H202" s="23"/>
      <c r="I202" s="25"/>
      <c r="J202" s="25"/>
      <c r="K202" s="25"/>
      <c r="L202" s="23"/>
      <c r="M202" s="23"/>
      <c r="N202" s="23"/>
      <c r="O202" s="23"/>
      <c r="P202" s="23"/>
      <c r="Q202" s="23"/>
    </row>
    <row r="203" spans="1:17" ht="15">
      <c r="A203" s="22"/>
      <c r="B203" s="22"/>
      <c r="C203" s="23"/>
      <c r="D203" s="24"/>
      <c r="E203" s="22"/>
      <c r="F203" s="25"/>
      <c r="H203" s="23"/>
      <c r="I203" s="25"/>
      <c r="J203" s="25"/>
      <c r="K203" s="25"/>
      <c r="L203" s="23"/>
      <c r="M203" s="23"/>
      <c r="N203" s="23"/>
      <c r="O203" s="23"/>
      <c r="P203" s="23"/>
      <c r="Q203" s="23"/>
    </row>
    <row r="204" spans="1:17" ht="15">
      <c r="A204" s="22"/>
      <c r="B204" s="22"/>
      <c r="C204" s="23"/>
      <c r="D204" s="24"/>
      <c r="E204" s="22"/>
      <c r="F204" s="25"/>
      <c r="H204" s="23"/>
      <c r="I204" s="25"/>
      <c r="J204" s="25"/>
      <c r="K204" s="25"/>
      <c r="L204" s="23"/>
      <c r="M204" s="23"/>
      <c r="N204" s="23"/>
      <c r="O204" s="23"/>
      <c r="P204" s="23"/>
      <c r="Q204" s="23"/>
    </row>
    <row r="205" spans="1:17" ht="15">
      <c r="A205" s="22"/>
      <c r="B205" s="22"/>
      <c r="C205" s="23"/>
      <c r="D205" s="24"/>
      <c r="E205" s="22"/>
      <c r="F205" s="25"/>
      <c r="H205" s="23"/>
      <c r="I205" s="25"/>
      <c r="J205" s="25"/>
      <c r="K205" s="25"/>
      <c r="L205" s="23"/>
      <c r="M205" s="23"/>
      <c r="N205" s="23"/>
      <c r="O205" s="23"/>
      <c r="P205" s="23"/>
      <c r="Q205" s="23"/>
    </row>
    <row r="206" spans="1:17" ht="15">
      <c r="A206" s="22"/>
      <c r="B206" s="22"/>
      <c r="C206" s="23"/>
      <c r="D206" s="24"/>
      <c r="E206" s="22"/>
      <c r="F206" s="25"/>
      <c r="H206" s="23"/>
      <c r="I206" s="25"/>
      <c r="J206" s="25"/>
      <c r="K206" s="25"/>
      <c r="L206" s="23"/>
      <c r="M206" s="23"/>
      <c r="N206" s="23"/>
      <c r="O206" s="23"/>
      <c r="P206" s="23"/>
      <c r="Q206" s="23"/>
    </row>
    <row r="207" spans="1:17" ht="15">
      <c r="A207" s="22"/>
      <c r="B207" s="22"/>
      <c r="C207" s="23"/>
      <c r="D207" s="24"/>
      <c r="E207" s="22"/>
      <c r="F207" s="25"/>
      <c r="H207" s="23"/>
      <c r="I207" s="25"/>
      <c r="J207" s="25"/>
      <c r="K207" s="25"/>
      <c r="L207" s="23"/>
      <c r="M207" s="23"/>
      <c r="N207" s="23"/>
      <c r="O207" s="23"/>
      <c r="P207" s="23"/>
      <c r="Q207" s="23"/>
    </row>
    <row r="208" spans="1:17" ht="15">
      <c r="A208" s="22"/>
      <c r="B208" s="22"/>
      <c r="C208" s="23"/>
      <c r="D208" s="24"/>
      <c r="E208" s="22"/>
      <c r="F208" s="25"/>
      <c r="H208" s="23"/>
      <c r="I208" s="25"/>
      <c r="J208" s="25"/>
      <c r="K208" s="25"/>
      <c r="L208" s="23"/>
      <c r="M208" s="23"/>
      <c r="N208" s="23"/>
      <c r="O208" s="23"/>
      <c r="P208" s="23"/>
      <c r="Q208" s="23"/>
    </row>
    <row r="209" spans="1:17" ht="15">
      <c r="A209" s="22"/>
      <c r="B209" s="22"/>
      <c r="C209" s="23"/>
      <c r="D209" s="24"/>
      <c r="E209" s="22"/>
      <c r="F209" s="25"/>
      <c r="H209" s="23"/>
      <c r="I209" s="25"/>
      <c r="J209" s="25"/>
      <c r="K209" s="25"/>
      <c r="L209" s="23"/>
      <c r="M209" s="23"/>
      <c r="N209" s="23"/>
      <c r="O209" s="23"/>
      <c r="P209" s="23"/>
      <c r="Q209" s="23"/>
    </row>
    <row r="210" spans="1:17" ht="15">
      <c r="A210" s="22"/>
      <c r="B210" s="22"/>
      <c r="C210" s="23"/>
      <c r="D210" s="24"/>
      <c r="E210" s="22"/>
      <c r="F210" s="25"/>
      <c r="H210" s="23"/>
      <c r="I210" s="25"/>
      <c r="J210" s="25"/>
      <c r="K210" s="25"/>
      <c r="L210" s="23"/>
      <c r="M210" s="23"/>
      <c r="N210" s="23"/>
      <c r="O210" s="23"/>
      <c r="P210" s="23"/>
      <c r="Q210" s="23"/>
    </row>
    <row r="211" spans="1:17" ht="15">
      <c r="A211" s="22"/>
      <c r="B211" s="22"/>
      <c r="C211" s="23"/>
      <c r="D211" s="24"/>
      <c r="E211" s="22"/>
      <c r="F211" s="25"/>
      <c r="H211" s="23"/>
      <c r="I211" s="25"/>
      <c r="J211" s="25"/>
      <c r="K211" s="25"/>
      <c r="L211" s="23"/>
      <c r="M211" s="23"/>
      <c r="N211" s="23"/>
      <c r="O211" s="23"/>
      <c r="P211" s="23"/>
      <c r="Q211" s="23"/>
    </row>
    <row r="212" spans="1:17" ht="15">
      <c r="A212" s="22"/>
      <c r="B212" s="22"/>
      <c r="C212" s="23"/>
      <c r="D212" s="24"/>
      <c r="E212" s="22"/>
      <c r="F212" s="25"/>
      <c r="H212" s="23"/>
      <c r="I212" s="25"/>
      <c r="J212" s="25"/>
      <c r="K212" s="25"/>
      <c r="L212" s="23"/>
      <c r="M212" s="23"/>
      <c r="N212" s="23"/>
      <c r="O212" s="23"/>
      <c r="P212" s="23"/>
      <c r="Q212" s="23"/>
    </row>
    <row r="213" spans="1:17" ht="15">
      <c r="A213" s="22"/>
      <c r="B213" s="22"/>
      <c r="C213" s="23"/>
      <c r="D213" s="24"/>
      <c r="E213" s="22"/>
      <c r="F213" s="25"/>
      <c r="H213" s="23"/>
      <c r="I213" s="25"/>
      <c r="J213" s="25"/>
      <c r="K213" s="25"/>
      <c r="L213" s="23"/>
      <c r="M213" s="23"/>
      <c r="N213" s="23"/>
      <c r="O213" s="23"/>
      <c r="P213" s="23"/>
      <c r="Q213" s="23"/>
    </row>
    <row r="214" spans="1:17" ht="15">
      <c r="A214" s="22"/>
      <c r="B214" s="22"/>
      <c r="C214" s="23"/>
      <c r="D214" s="24"/>
      <c r="E214" s="22"/>
      <c r="F214" s="25"/>
      <c r="H214" s="23"/>
      <c r="I214" s="25"/>
      <c r="J214" s="25"/>
      <c r="K214" s="25"/>
      <c r="L214" s="23"/>
      <c r="M214" s="23"/>
      <c r="N214" s="23"/>
      <c r="O214" s="23"/>
      <c r="P214" s="23"/>
      <c r="Q214" s="23"/>
    </row>
    <row r="215" spans="1:17" ht="15">
      <c r="A215" s="22"/>
      <c r="B215" s="22"/>
      <c r="C215" s="23"/>
      <c r="D215" s="24"/>
      <c r="E215" s="22"/>
      <c r="F215" s="25"/>
      <c r="H215" s="23"/>
      <c r="I215" s="25"/>
      <c r="J215" s="25"/>
      <c r="K215" s="25"/>
      <c r="L215" s="23"/>
      <c r="M215" s="23"/>
      <c r="N215" s="23"/>
      <c r="O215" s="23"/>
      <c r="P215" s="23"/>
      <c r="Q215" s="23"/>
    </row>
    <row r="216" spans="1:17" ht="15">
      <c r="A216" s="22"/>
      <c r="B216" s="22"/>
      <c r="C216" s="23"/>
      <c r="D216" s="24"/>
      <c r="E216" s="22"/>
      <c r="F216" s="25"/>
      <c r="H216" s="23"/>
      <c r="I216" s="25"/>
      <c r="J216" s="25"/>
      <c r="K216" s="25"/>
      <c r="L216" s="23"/>
      <c r="M216" s="23"/>
      <c r="N216" s="23"/>
      <c r="O216" s="23"/>
      <c r="P216" s="23"/>
      <c r="Q216" s="23"/>
    </row>
    <row r="217" spans="1:17" ht="15">
      <c r="A217" s="22"/>
      <c r="B217" s="22"/>
      <c r="C217" s="23"/>
      <c r="D217" s="24"/>
      <c r="E217" s="22"/>
      <c r="F217" s="25"/>
      <c r="H217" s="23"/>
      <c r="I217" s="25"/>
      <c r="J217" s="25"/>
      <c r="K217" s="25"/>
      <c r="L217" s="23"/>
      <c r="M217" s="23"/>
      <c r="N217" s="23"/>
      <c r="O217" s="23"/>
      <c r="P217" s="23"/>
      <c r="Q217" s="23"/>
    </row>
  </sheetData>
  <sheetProtection/>
  <mergeCells count="5">
    <mergeCell ref="D1:W1"/>
    <mergeCell ref="A2:W2"/>
    <mergeCell ref="H3:L3"/>
    <mergeCell ref="M3:Q3"/>
    <mergeCell ref="R3:V3"/>
  </mergeCells>
  <printOptions/>
  <pageMargins left="0.1968503937007874" right="0" top="0.7874015748031497" bottom="0" header="0.31496062992125984" footer="0.3149606299212598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Usuario de Windows</cp:lastModifiedBy>
  <cp:lastPrinted>2019-02-18T08:47:54Z</cp:lastPrinted>
  <dcterms:created xsi:type="dcterms:W3CDTF">2009-01-24T13:55:20Z</dcterms:created>
  <dcterms:modified xsi:type="dcterms:W3CDTF">2019-02-18T08:48:42Z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